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OneDrive - Escuela Tecnologica Instituto Tecnico Central\A. Vigencia 2023\PAAC 2023\"/>
    </mc:Choice>
  </mc:AlternateContent>
  <bookViews>
    <workbookView xWindow="-105" yWindow="-105" windowWidth="23250" windowHeight="12450" tabRatio="759" firstSheet="1" activeTab="1"/>
  </bookViews>
  <sheets>
    <sheet name="RELACIÓN DE TRÁMITES" sheetId="1" state="hidden" r:id="rId1"/>
    <sheet name="1. MAPA DE RIESGOS" sheetId="2" r:id="rId2"/>
    <sheet name="2. RACIONALIZACIÓN DE TRÁMITES" sheetId="6" r:id="rId3"/>
    <sheet name="ESTRATEGIA RACIONALIZACIÓN" sheetId="11" r:id="rId4"/>
    <sheet name="3. RENDICIÓN DE CUENTAS" sheetId="3" r:id="rId5"/>
    <sheet name="4. ATENCIÓN AL CIUDADANO" sheetId="4" r:id="rId6"/>
    <sheet name="5. TRANSPARENCIA Y ACCESO IP" sheetId="5" r:id="rId7"/>
    <sheet name="6. INICIATIVAS ADICIONALES" sheetId="10" r:id="rId8"/>
    <sheet name="Hoja1" sheetId="8" state="hidden" r:id="rId9"/>
  </sheets>
  <definedNames>
    <definedName name="_xlnm.Print_Area" localSheetId="1">'1. MAPA DE RIESGOS'!$B$5:$G$18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5" l="1"/>
  <c r="I20" i="4" l="1"/>
  <c r="I21" i="3"/>
  <c r="I14" i="6"/>
  <c r="I15" i="2"/>
</calcChain>
</file>

<file path=xl/sharedStrings.xml><?xml version="1.0" encoding="utf-8"?>
<sst xmlns="http://schemas.openxmlformats.org/spreadsheetml/2006/main" count="605" uniqueCount="341">
  <si>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</si>
  <si>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</si>
  <si>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</si>
  <si>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</si>
  <si>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</si>
  <si>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</si>
  <si>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</si>
  <si>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</si>
  <si>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</si>
  <si>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</si>
  <si>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</si>
  <si>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</si>
  <si>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</si>
  <si>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</si>
  <si>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</si>
  <si>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</si>
  <si>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</si>
  <si>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</si>
  <si>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</si>
  <si>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</si>
  <si>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</si>
  <si>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</si>
  <si>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</si>
  <si>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</si>
  <si>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Componente 1: Gestión del riesgo de corrupción - Mapa de riesgos de corrupción</t>
  </si>
  <si>
    <t>Subcomponente/ proceso</t>
  </si>
  <si>
    <t>Actividades</t>
  </si>
  <si>
    <t>Meta o producto</t>
  </si>
  <si>
    <t>Responsable</t>
  </si>
  <si>
    <t>Mes</t>
  </si>
  <si>
    <t>Política de Administración del Riesgo</t>
  </si>
  <si>
    <t>1.1.</t>
  </si>
  <si>
    <t>Revisión de procedimiento de administración del riesgo</t>
  </si>
  <si>
    <t>Procedimiento revisados y aprobado si aplica</t>
  </si>
  <si>
    <t>Oficina Asesora de planeación - Área de Calidad</t>
  </si>
  <si>
    <t>Abril</t>
  </si>
  <si>
    <t>Construcción del mapa de riesgo</t>
  </si>
  <si>
    <t>2.1.</t>
  </si>
  <si>
    <t>Mapa de riesgo actualizado  y aprobado</t>
  </si>
  <si>
    <t>Líderes de procesos, Oficina Asesora de Planeación y Control Interno</t>
  </si>
  <si>
    <t>2.2.</t>
  </si>
  <si>
    <t xml:space="preserve">Consolidación de mapa de riesgo institucional </t>
  </si>
  <si>
    <t>Mapa de riesgos revisado y consolidado</t>
  </si>
  <si>
    <t>Oficina Asesora de Planeación - Área de Calidad</t>
  </si>
  <si>
    <t>Febrero</t>
  </si>
  <si>
    <t>Consulta y Divulgación</t>
  </si>
  <si>
    <t>3.1.</t>
  </si>
  <si>
    <t>Mapa de riesgos  publicado</t>
  </si>
  <si>
    <t>Oficina Asesora de Planeación</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</si>
  <si>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</si>
  <si>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</si>
  <si>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</si>
  <si>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</si>
  <si>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</si>
  <si>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</si>
  <si>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</si>
  <si>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</si>
  <si>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</si>
  <si>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</si>
  <si>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</si>
  <si>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CLASIF. DE CONFIDENCIALIDAD</t>
  </si>
  <si>
    <t>IPB</t>
  </si>
  <si>
    <t>CLASIF. DE INTEGRIDAD</t>
  </si>
  <si>
    <t>A</t>
  </si>
  <si>
    <t>CLASIF. DE DISPONIBILIDAD</t>
  </si>
  <si>
    <t>Componente 2: Relación de trámites</t>
  </si>
  <si>
    <t>Identificación de trámite</t>
  </si>
  <si>
    <t>Realizar autodiagnostico de la entidad del total de trámites inscritos en el SUIT</t>
  </si>
  <si>
    <t>Documento de autodiagnostico</t>
  </si>
  <si>
    <t>Marzo</t>
  </si>
  <si>
    <t>Racionalización de trámites</t>
  </si>
  <si>
    <t>Cargue de los datos de operación de trámites y otros procedimientos administrativos inscritos en SUIT</t>
  </si>
  <si>
    <t>Datos de operación actualizados</t>
  </si>
  <si>
    <t>Líder del trámite</t>
  </si>
  <si>
    <t>Trimestralemente</t>
  </si>
  <si>
    <t>Revisión de trámite(s) a racionalizar</t>
  </si>
  <si>
    <t>Trámite Revisado</t>
  </si>
  <si>
    <t>Oficina Asesora de Planeación - Área líder del Trámite</t>
  </si>
  <si>
    <t>2.3.</t>
  </si>
  <si>
    <t>Diagnóstico de trámite(s) a racionalizar</t>
  </si>
  <si>
    <t>2.4.</t>
  </si>
  <si>
    <t>Proceso de trámite(s) a racionalizar</t>
  </si>
  <si>
    <t>Proceso del trámite</t>
  </si>
  <si>
    <t>Área líder del Trámite</t>
  </si>
  <si>
    <t>Mayo-Julio</t>
  </si>
  <si>
    <t>2.5.</t>
  </si>
  <si>
    <t>Implementación del trámite(s) racionalizado</t>
  </si>
  <si>
    <t>Trámite Implementado</t>
  </si>
  <si>
    <t>Durante la vigencia</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</si>
  <si>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</si>
  <si>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</si>
  <si>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</si>
  <si>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</si>
  <si>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</si>
  <si>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</si>
  <si>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</si>
  <si>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</si>
  <si>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</si>
  <si>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</si>
  <si>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</si>
  <si>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</si>
  <si>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</si>
  <si>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</si>
  <si>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</si>
  <si>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</si>
  <si>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</si>
  <si>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</si>
  <si>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</si>
  <si>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</si>
  <si>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</si>
  <si>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</si>
  <si>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</si>
  <si>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</si>
  <si>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</si>
  <si>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</si>
  <si>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</si>
  <si>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</si>
  <si>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Inscrito</t>
  </si>
  <si>
    <t>Trámite parcialmente en línea</t>
  </si>
  <si>
    <t>Ejecutar el trámite totalmente en línea</t>
  </si>
  <si>
    <t>Eliminación de presencialidad en la implementación del trámite</t>
  </si>
  <si>
    <t>Tecnologica</t>
  </si>
  <si>
    <t>Desmaterialización</t>
  </si>
  <si>
    <t>Registro y Control - Facultades</t>
  </si>
  <si>
    <t>Componente 3: Rendición de cuentas</t>
  </si>
  <si>
    <t>Información de calidad y en lenguaje compresible</t>
  </si>
  <si>
    <t>Enero</t>
  </si>
  <si>
    <t>1.2.</t>
  </si>
  <si>
    <t>Actualizar y organizar la página web con los links de portales donde se publica la información pública para el seguimiento a la gestión</t>
  </si>
  <si>
    <t>Página con los enlaces sobre seguimiento a la gestión actualizados</t>
  </si>
  <si>
    <t>Durante el año</t>
  </si>
  <si>
    <t>1.3.</t>
  </si>
  <si>
    <t>Elaborar el autodiagnóstico de la estrategia de rendición de cuentas de la entidad</t>
  </si>
  <si>
    <t>(1) Autodiagnóstico de MIPG sobre rendición de cuentas diligenciado</t>
  </si>
  <si>
    <t>Junio</t>
  </si>
  <si>
    <t>1.4.</t>
  </si>
  <si>
    <t>Elaboración y socialización de newsletter Avizor</t>
  </si>
  <si>
    <t>Área de Comunicaciones</t>
  </si>
  <si>
    <t>Mensualmente</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</si>
  <si>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</si>
  <si>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</si>
  <si>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</si>
  <si>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</si>
  <si>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1.6.</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</si>
  <si>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</si>
  <si>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</si>
  <si>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</si>
  <si>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</si>
  <si>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</si>
  <si>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</si>
  <si>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</si>
  <si>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</si>
  <si>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</si>
  <si>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</si>
  <si>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</si>
  <si>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</si>
  <si>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</si>
  <si>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</si>
  <si>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</si>
  <si>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</si>
  <si>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</si>
  <si>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</si>
  <si>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</si>
  <si>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</si>
  <si>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</si>
  <si>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</si>
  <si>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</si>
  <si>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</si>
  <si>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Componente 4: Mecanismo para mejorar la atención al ciudadano</t>
  </si>
  <si>
    <t>Estructura administrativa y direccionamiento estratégico</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</si>
  <si>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</si>
  <si>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</si>
  <si>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</si>
  <si>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</si>
  <si>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</si>
  <si>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Talento humano</t>
  </si>
  <si>
    <t>Fortalecer las competencias  de servidores públicos que atienden directamente al ciudadano</t>
  </si>
  <si>
    <t>(1) Capacitación realizada</t>
  </si>
  <si>
    <t>Área de Atención al Ciudadano y Área Talento Humano</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</si>
  <si>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</si>
  <si>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</si>
  <si>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</si>
  <si>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</si>
  <si>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</si>
  <si>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</si>
  <si>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</si>
  <si>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</si>
  <si>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</si>
  <si>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Relacionamiento con el ciudadano</t>
  </si>
  <si>
    <t>Realizar un documento de socialización y divulgarlo a la comunidad educativa mediante correo institucional, en lo referente al protocolo de atención al ciudadano de la entidad</t>
  </si>
  <si>
    <t>Mayo</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</si>
  <si>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</si>
  <si>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</si>
  <si>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</si>
  <si>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</si>
  <si>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</si>
  <si>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</si>
  <si>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</si>
  <si>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</si>
  <si>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</si>
  <si>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</si>
  <si>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</si>
  <si>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</si>
  <si>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</si>
  <si>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</si>
  <si>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</si>
  <si>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lineamientos de transparencia pasiva</t>
  </si>
  <si>
    <t>Analizar mediciones  de percepción de los ciudadanos respecto a la calidad y acceso de la oferta institucional, la atención prestada y generar informe trimestral.</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</si>
  <si>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</si>
  <si>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</si>
  <si>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</si>
  <si>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</si>
  <si>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</si>
  <si>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</si>
  <si>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</si>
  <si>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</si>
  <si>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</si>
  <si>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</si>
  <si>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</si>
  <si>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</si>
  <si>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</si>
  <si>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</si>
  <si>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</si>
  <si>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</si>
  <si>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</si>
  <si>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</si>
  <si>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</si>
  <si>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</si>
  <si>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</si>
  <si>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</si>
  <si>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</si>
  <si>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</si>
  <si>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</si>
  <si>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</si>
  <si>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</si>
  <si>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</si>
  <si>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</si>
  <si>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</si>
  <si>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</si>
  <si>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</si>
  <si>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</si>
  <si>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</si>
  <si>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</si>
  <si>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</si>
  <si>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</si>
  <si>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</si>
  <si>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</si>
  <si>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</si>
  <si>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</si>
  <si>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</si>
  <si>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</si>
  <si>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</si>
  <si>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</si>
  <si>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</si>
  <si>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</si>
  <si>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</si>
  <si>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</si>
  <si>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</si>
  <si>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</si>
  <si>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</si>
  <si>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</si>
  <si>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</si>
  <si>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</si>
  <si>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</si>
  <si>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</si>
  <si>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</si>
  <si>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</si>
  <si>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</si>
  <si>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</si>
  <si>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</si>
  <si>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</si>
  <si>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</si>
  <si>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</si>
  <si>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</si>
  <si>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</si>
  <si>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</si>
  <si>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PLAN ANTICORRUPCIÓN Y DE ATENCIÓN AL CIUDADANO 2023</t>
  </si>
  <si>
    <t>Reingreso a un programa académico</t>
  </si>
  <si>
    <t>Revisión y actualización de  mapa de riesgo y plan de acción de mitigación  para la vigencia 2023</t>
  </si>
  <si>
    <t>Publicación de mapa de riesgos y plan de acción de mitigación para la vigencia 2023</t>
  </si>
  <si>
    <t>Publicar informe de gestión vigencia 2022</t>
  </si>
  <si>
    <t>Informe de gestión vigencia 2022</t>
  </si>
  <si>
    <t>10 ediciones newsletter Avizor</t>
  </si>
  <si>
    <t xml:space="preserve">Realizar un plan de acción desde la Oficina de Atención al Ciudadano, mediante el cual se incluyan actividades de impacto y mejora en la atención a los usuarios </t>
  </si>
  <si>
    <t>1.3</t>
  </si>
  <si>
    <t xml:space="preserve">Realizar replicas con los  equipos de trabajo  de la información que se trabaja en la mesa sectorial de conocimiento y demás espacios  sectoriales </t>
  </si>
  <si>
    <t xml:space="preserve">4 replicas </t>
  </si>
  <si>
    <t xml:space="preserve">Realizar seguimiento a los espacios de participación ciudadana </t>
  </si>
  <si>
    <t xml:space="preserve">4 informes realizados </t>
  </si>
  <si>
    <t>3.2</t>
  </si>
  <si>
    <t xml:space="preserve">2 capacitaciones </t>
  </si>
  <si>
    <t xml:space="preserve"> Área de Calidad</t>
  </si>
  <si>
    <t>Divulgar la metodologia de gestión del riesgo institucional mediante capacitaciones para su adecuada implementación.</t>
  </si>
  <si>
    <t>2.2</t>
  </si>
  <si>
    <t xml:space="preserve">(1) ejercicio de socialización </t>
  </si>
  <si>
    <t>Mantener actualizada la información acerca de trámites, otros procedimientos administrativos (OPAS), en el Sistema Único de Información de trámites - SUIT</t>
  </si>
  <si>
    <t xml:space="preserve">Tramites permanentemente actualizados </t>
  </si>
  <si>
    <t>Informe de seguimiento a la participación Ciudadana</t>
  </si>
  <si>
    <t xml:space="preserve">Establecer la metodología del ejercicio de rendición de cuentas </t>
  </si>
  <si>
    <t xml:space="preserve">Participación en (1) reunión con el equipo que lidera la implementación de la estrategia de Rendición de Cuentas </t>
  </si>
  <si>
    <t xml:space="preserve">Actualmente los estudiantes se acercan a la ventanilla única de atención de la Oficina de Registro y Control, desde donde se brinda información para la realización física  y presencial del trámite en mención; lo cual incurre en mayores tiempos de desplazamiento para los usuarios. </t>
  </si>
  <si>
    <t>Realizar ejercicios de socialización y sensibilización para la adecuada radicación de PQRSD y diferentes canales de comunicación institucionales</t>
  </si>
  <si>
    <t>Diagnóstico del trámite</t>
  </si>
  <si>
    <t>Consolidar el área de Atención al Ciudadano para las instalaciones Tintal.</t>
  </si>
  <si>
    <t>(1) área consolidada</t>
  </si>
  <si>
    <t>Coordinadora Gestión Documental y Atención al Ciudadano</t>
  </si>
  <si>
    <t>Avance 1º trimestre</t>
  </si>
  <si>
    <t xml:space="preserve">% de avance </t>
  </si>
  <si>
    <t xml:space="preserve">link de verificación </t>
  </si>
  <si>
    <t>Total de avance</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</si>
  <si>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</si>
  <si>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https://www.funcionpublica.gov.co/web/suit/buscadortramites?_com_liferay_iframe_web_portlet_IFramePortlet_INSTANCE_MLkB2d7OVwPr_iframe_query=ESCUELA+TECNOL%C3%93GICA+INSTITUTO+T%C3%89CNICO+CENTRAL&amp;x=13&amp;y=18&amp;p_p_id=com_liferay_iframe_web_portlet_IFramePortlet_INSTANCE_MLkB2d7OVwPr&amp;_com_liferay_iframe_web_portlet_IFramePortlet_INSTANCE_MLkB2d7OVwPr_iframe_find=FindNext</t>
  </si>
  <si>
    <t xml:space="preserve">Reingreso a un programa académico: Trámite parcialmente en línea
Actualmente los estudiantes se acercan a la ventanilla única de atención de la Oficina de Registro y Control, desde donde se les brinda información para la realización física  y presencial del trámite en mención; lo cual incurre en mayores tiempos de desplazamiento para los usuarios. </t>
  </si>
  <si>
    <t>Plataforma SUIT</t>
  </si>
  <si>
    <t xml:space="preserve">La Oficina Asesora de Planeación y la Oficina de Registro y Control realizaron la priorización de la meta de racionalización mediante la valoración proporcionada por el aplicativo SUIT, el cual, a través de un calculo, permite determinar la necesidad de racionalizar algún tramite en especifico. </t>
  </si>
  <si>
    <t>https://www.etitc.edu.co/es/page/leytransparencia</t>
  </si>
  <si>
    <t xml:space="preserve">Desde la Oficina de Calidad se han realizaron ejercicios de acompañamiento a los 20 procesos Institucionales. Durante dichos ejercicios se dan lineamientos acordes a los dispuesto por el DAFP respecto de la Identificación, gestión, manejo y administración de los diferentes riesgos institucionales.
Los resultados se expondrán en sesión del CIGD del 13 de marzo de 2023.
</t>
  </si>
  <si>
    <t>Desde la Oficina de calidad se han publicado actualizados los mapas y planes de tratamiento de riesgos, especificamente en sus planes de acción; en cumplimiento con los lineamientos para la mitigación de riesgos institucionales</t>
  </si>
  <si>
    <t xml:space="preserve">El documento que consolida los riesgos de corrupción para la vigencia 2023, se encuentra publicado en la página institucional. </t>
  </si>
  <si>
    <t>https://www.etitc.edu.co/es/page/atencionciudadano&amp;paac</t>
  </si>
  <si>
    <t>A través de ejercicios individuales, desde la Oficina de Calidad se realizaron procesos de capacitación a los 20 procesos institucionales, como parte de la actualización de los planes y mapas de tratameinto de riesgos.</t>
  </si>
  <si>
    <t>N/A</t>
  </si>
  <si>
    <t>Esta actividad será realizada en el 2° trimestre de la vigencia</t>
  </si>
  <si>
    <t>Esta actividad será realizada en el 4° trimestre de la vigencia</t>
  </si>
  <si>
    <t xml:space="preserve">Desde el área de atención al ciudadano y la oficina de comunicaciones, el pasado 7 de febrero se envio mediante correo masivo el protocolo de atención al ciudadano aprobado por el área de calidad; este está dirigido a los servidores, empleados oficiales y contratistas que atienden usuarios en la Escuela Tecnológica Instituto Técnico Central . </t>
  </si>
  <si>
    <t>https://www.etitc.edu.co/archives/calidad/GDO-PT-02.pdf</t>
  </si>
  <si>
    <t>Esta actividad será realizada en el 3° trimestre de la vigencia</t>
  </si>
  <si>
    <t xml:space="preserve">Durante el 1° trimestre de la vigencia, se realizo actualización en el link transparencia de la página institucional especificamente en los numerales:
3.1. Plan Anual de Adquisiciones
3.2. Publicación de la información contractual
3.3. Publicación de la ejecución de los contratos
4.1. Presupuesto general
4.2. Ejecución ,
4.3. Estados financieros y Balances generales
Directorio Institucional.
4.4.4. Plan Anticorrupción y de Atención al Ciudadano
4.4.2 Plan de acción 
Botón participa: Plan de Participación Ciudadana y Rendición de Cuentas 2023
Seguimiento a espacios de participación ciudadana.
Botón Atención y servicio al ciudadano: Socialización del protocolo de atención al ciudadano 
</t>
  </si>
  <si>
    <t>https://www.etitc.edu.co/es/page/leytransparencia
https://www.etitc.edu.co/es/page/atencionciudadano
https://www.etitc.edu.co/es/page/participa</t>
  </si>
  <si>
    <t>Durante el 1° trimestre de la vigencia se encuentran cargados los datos de operación de 9 de los 22 trámites inscritos en la Plataforma SUIT:
Matrícula aspirantes admitidos a programas de pregrado
Fraccionamiento de matrícula
Reingreso a un programa académico
Carnetización
Matrícula aspirantes admitidos a programas de posgrado
Inscripción aspirantes a programas de posgrados
Contenido del programa académico
Cursos intersemestrales
Transferencia de estudiantes de pregrado</t>
  </si>
  <si>
    <t>https://mailchi.mp/1b4d24f2da7f/avizor32-etitc</t>
  </si>
  <si>
    <t>Se realizo una edición para le mes de Febrero "En la Escuela favorecemos el perdón, la reconciliación y el encuentro con la vida y con la naturaleza"</t>
  </si>
  <si>
    <t xml:space="preserve">Durante el 1° trimestre de la vigencia no se han realizado cápsulas informativas </t>
  </si>
  <si>
    <t xml:space="preserve">El informe de PQRSD, se ecuetra publicado en la página web institucional, se evidencia la recepción de un total de 147 PQRSD. El tipo de requerimiento más representativo durante el período comprendido entre
el 1°de enero y el 31 de marzo 2023, fue Petición General con un 53% (78);
Quejas con el 21% (31); Petición de documentación o información con 17% (25);
Sugerencias con una participación de 4% (6); Seguido de recurso de apelación
1% con un equivalente de (3), Denuncia con 1% equivalente a (2) y finalizando con reclamos 1% con un equivalente de (2)
</t>
  </si>
  <si>
    <t>https://etitc.edu.co/archives/pqrsd123.pdf</t>
  </si>
  <si>
    <t xml:space="preserve">En informe se consolida en el informe de PQRSD 1º trimestre de la vigencia. Se indentificaron los siguientes datos: Durante el primer trimestre de 2023 se diligenciaron 239 encuestas de satisfacción del servicio. Los tipos de usuarios que evaluaron el servicio se distribuyeron así: 27 docentes, 115 estudiantes, 51 administrativos, 11 egresados y 21 padres de familia – acudiente y 14 otros. El informe se encuentra publicado en la página institucional. </t>
  </si>
  <si>
    <t xml:space="preserve">El equipo de atención al ciudadano encargado de la atención al ciudadano se consolido durante el 1° trimestre, se ejecuta el desarrollo de los contratos 151 y 197de 2023.  </t>
  </si>
  <si>
    <t xml:space="preserve">Generar y publicar  el Informe de gestión. </t>
  </si>
  <si>
    <t>Esta actividad será realizada a partir del 2° trimestre de la vigencia</t>
  </si>
  <si>
    <t xml:space="preserve">La información en el aplicativo SUIT, se mantiene actualizada de conformidad con lo reportado por cada uno de los administradores </t>
  </si>
  <si>
    <t>https://www.etitc.edu.co/es/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</si>
</sst>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4"/>
      <color theme="0"/>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rgb="FF002060"/>
        <bgColor indexed="64"/>
      </patternFill>
    </fill>
  </fills>
  <borders count="3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thin">
        <color auto="1"/>
      </right>
      <top/>
      <bottom/>
      <diagonal/>
    </border>
    <border>
      <left style="medium">
        <color indexed="64"/>
      </left>
      <right/>
      <top/>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s>
  <cellStyleXfs count="5">
    <xf numFmtId="0" fontId="0" fillId="0" borderId="0"/>
    <xf numFmtId="9" fontId="1" fillId="0" borderId="0" applyFont="0" applyFill="0" applyBorder="0" applyAlignment="0" applyProtection="0"/>
    <xf numFmtId="0" fontId="13" fillId="0" borderId="0"/>
    <xf numFmtId="0" fontId="17" fillId="0" borderId="0"/>
    <xf numFmtId="0" fontId="22" fillId="0" borderId="0" applyNumberFormat="0" applyFill="0" applyBorder="0" applyAlignment="0" applyProtection="0"/>
  </cellStyleXfs>
  <cellXfs count="210">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9" fillId="0" borderId="11" xfId="0" applyFont="1" applyBorder="1" applyAlignment="1">
      <alignment horizontal="justify" vertical="center" wrapText="1"/>
    </xf>
    <xf numFmtId="0" fontId="9" fillId="0" borderId="13" xfId="0" applyFont="1" applyBorder="1" applyAlignment="1">
      <alignment horizontal="justify"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2" borderId="11" xfId="0" applyFill="1" applyBorder="1" applyAlignment="1">
      <alignment horizontal="justify" vertical="center" shrinkToFi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0" fillId="0" borderId="16" xfId="0" applyFont="1" applyBorder="1" applyAlignment="1">
      <alignment horizontal="center" vertical="center"/>
    </xf>
    <xf numFmtId="0" fontId="0" fillId="0" borderId="13" xfId="0" applyBorder="1" applyAlignment="1">
      <alignment vertical="center" shrinkToFit="1"/>
    </xf>
    <xf numFmtId="0" fontId="10" fillId="0" borderId="22" xfId="0" applyFont="1" applyBorder="1" applyAlignment="1">
      <alignment horizontal="center" vertical="center" wrapText="1"/>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Border="1" applyAlignment="1">
      <alignment wrapText="1"/>
    </xf>
    <xf numFmtId="9" fontId="0" fillId="0" borderId="21" xfId="1" applyFont="1" applyBorder="1"/>
    <xf numFmtId="9" fontId="0" fillId="0" borderId="12" xfId="0" applyNumberFormat="1" applyBorder="1"/>
    <xf numFmtId="0" fontId="0" fillId="0" borderId="13" xfId="0" applyBorder="1" applyAlignment="1">
      <alignment wrapText="1"/>
    </xf>
    <xf numFmtId="9" fontId="0" fillId="0" borderId="14" xfId="0" applyNumberFormat="1" applyBorder="1"/>
    <xf numFmtId="9" fontId="0" fillId="0" borderId="21" xfId="0" applyNumberFormat="1" applyBorder="1"/>
    <xf numFmtId="9" fontId="0" fillId="0" borderId="17" xfId="0" applyNumberFormat="1" applyBorder="1"/>
    <xf numFmtId="0" fontId="11" fillId="0" borderId="22" xfId="0" applyFont="1" applyBorder="1" applyAlignment="1">
      <alignment horizontal="center"/>
    </xf>
    <xf numFmtId="0" fontId="11" fillId="0" borderId="22" xfId="0" applyFont="1" applyBorder="1" applyAlignment="1">
      <alignment horizontal="center" wrapText="1"/>
    </xf>
    <xf numFmtId="0" fontId="12" fillId="0" borderId="13"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0" fillId="0" borderId="11" xfId="0" applyBorder="1" applyAlignment="1">
      <alignment wrapText="1" readingOrder="1"/>
    </xf>
    <xf numFmtId="0" fontId="12" fillId="0" borderId="11" xfId="0" applyFont="1" applyBorder="1" applyAlignment="1">
      <alignment wrapText="1" readingOrder="1"/>
    </xf>
    <xf numFmtId="0" fontId="0" fillId="0" borderId="13" xfId="0" applyBorder="1" applyAlignment="1">
      <alignment wrapText="1" readingOrder="1"/>
    </xf>
    <xf numFmtId="0" fontId="0" fillId="0" borderId="24" xfId="0" applyBorder="1" applyAlignment="1">
      <alignment wrapText="1" readingOrder="1"/>
    </xf>
    <xf numFmtId="0" fontId="12" fillId="0" borderId="24" xfId="0" applyFont="1" applyBorder="1" applyAlignment="1">
      <alignment horizontal="justify" vertical="center" wrapText="1" readingOrder="1"/>
    </xf>
    <xf numFmtId="0" fontId="0" fillId="0" borderId="25" xfId="0" applyBorder="1" applyAlignment="1">
      <alignment wrapText="1"/>
    </xf>
    <xf numFmtId="0" fontId="12" fillId="0" borderId="25" xfId="0" applyFont="1" applyBorder="1" applyAlignment="1">
      <alignment horizontal="left" vertical="center" wrapText="1" readingOrder="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9"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vertical="center" shrinkToFit="1"/>
    </xf>
    <xf numFmtId="14" fontId="0" fillId="2" borderId="12" xfId="0" applyNumberFormat="1" applyFill="1" applyBorder="1" applyAlignment="1">
      <alignment horizontal="center" vertical="center" shrinkToFit="1"/>
    </xf>
    <xf numFmtId="14" fontId="0" fillId="0" borderId="14" xfId="0" applyNumberFormat="1" applyBorder="1" applyAlignment="1">
      <alignment horizontal="center" vertical="center" shrinkToFit="1"/>
    </xf>
    <xf numFmtId="14" fontId="0" fillId="0" borderId="14" xfId="0" applyNumberFormat="1" applyBorder="1" applyAlignment="1">
      <alignment horizontal="center" vertical="center" wrapText="1"/>
    </xf>
    <xf numFmtId="14" fontId="0" fillId="0" borderId="12" xfId="0" applyNumberFormat="1" applyBorder="1" applyAlignment="1">
      <alignment horizontal="center" vertical="center" wrapText="1" shrinkToFit="1"/>
    </xf>
    <xf numFmtId="14" fontId="0" fillId="0" borderId="12" xfId="0" applyNumberFormat="1" applyBorder="1" applyAlignment="1">
      <alignment horizontal="center" vertical="center" shrinkToFit="1"/>
    </xf>
    <xf numFmtId="14" fontId="9" fillId="0" borderId="12" xfId="0" applyNumberFormat="1" applyFont="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shrinkToFit="1"/>
    </xf>
    <xf numFmtId="0" fontId="9" fillId="0" borderId="11" xfId="0" applyFont="1" applyBorder="1" applyAlignment="1">
      <alignment horizontal="justify" vertical="center" wrapText="1" shrinkToFit="1"/>
    </xf>
    <xf numFmtId="0" fontId="9" fillId="2" borderId="11" xfId="0" applyFont="1" applyFill="1" applyBorder="1" applyAlignment="1">
      <alignment horizontal="justify" vertical="center" shrinkToFit="1"/>
    </xf>
    <xf numFmtId="0" fontId="0" fillId="0" borderId="11" xfId="0" applyBorder="1" applyAlignment="1">
      <alignment horizontal="center" vertical="center" shrinkToFit="1"/>
    </xf>
    <xf numFmtId="0" fontId="0" fillId="0" borderId="11" xfId="0" applyBorder="1" applyAlignment="1">
      <alignment horizontal="justify" vertical="center" wrapText="1" shrinkToFit="1"/>
    </xf>
    <xf numFmtId="0" fontId="0" fillId="0" borderId="11" xfId="0" applyBorder="1" applyAlignment="1">
      <alignment horizontal="justify" vertical="center"/>
    </xf>
    <xf numFmtId="0" fontId="0" fillId="0" borderId="11" xfId="0" applyBorder="1" applyAlignment="1">
      <alignment vertical="center"/>
    </xf>
    <xf numFmtId="14" fontId="0" fillId="0" borderId="12" xfId="0" applyNumberFormat="1" applyBorder="1" applyAlignment="1">
      <alignment horizontal="center" vertical="center" wrapText="1"/>
    </xf>
    <xf numFmtId="0" fontId="9" fillId="0" borderId="13" xfId="0" applyFont="1" applyBorder="1" applyAlignment="1">
      <alignment vertical="center" wrapText="1"/>
    </xf>
    <xf numFmtId="0" fontId="9" fillId="0" borderId="0" xfId="3" applyFont="1"/>
    <xf numFmtId="0" fontId="18" fillId="4" borderId="0" xfId="3" applyFont="1" applyFill="1" applyAlignment="1">
      <alignment horizontal="left" vertical="top" wrapText="1"/>
    </xf>
    <xf numFmtId="14" fontId="18" fillId="4" borderId="28" xfId="3"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shrinkToFit="1"/>
    </xf>
    <xf numFmtId="14" fontId="9" fillId="0" borderId="14"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9" fillId="4" borderId="28" xfId="3" applyFont="1" applyFill="1" applyBorder="1" applyAlignment="1">
      <alignment horizontal="center" vertical="center" wrapText="1"/>
    </xf>
    <xf numFmtId="0" fontId="18" fillId="4" borderId="28" xfId="3" applyFont="1" applyFill="1" applyBorder="1" applyAlignment="1">
      <alignment horizontal="left"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5" fillId="5" borderId="10" xfId="0" applyFont="1" applyFill="1" applyBorder="1" applyAlignment="1">
      <alignment horizontal="center" vertical="center" shrinkToFit="1"/>
    </xf>
    <xf numFmtId="0" fontId="15" fillId="5" borderId="11"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0" fillId="0" borderId="1" xfId="0" applyBorder="1" applyAlignment="1">
      <alignment horizontal="justify" vertical="center" shrinkToFit="1"/>
    </xf>
    <xf numFmtId="0" fontId="9" fillId="0" borderId="1" xfId="0" applyFont="1" applyBorder="1" applyAlignment="1">
      <alignment horizontal="left" vertical="center" wrapText="1"/>
    </xf>
    <xf numFmtId="14" fontId="0" fillId="0" borderId="11" xfId="0" applyNumberFormat="1" applyBorder="1" applyAlignment="1">
      <alignment horizontal="center" vertical="center" wrapText="1" shrinkToFit="1"/>
    </xf>
    <xf numFmtId="0" fontId="0" fillId="0" borderId="12" xfId="0" applyBorder="1" applyAlignment="1">
      <alignment horizontal="center" vertical="center" wrapText="1"/>
    </xf>
    <xf numFmtId="0" fontId="15"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27" xfId="0" applyFont="1" applyFill="1" applyBorder="1" applyAlignment="1">
      <alignment horizontal="center" vertical="center"/>
    </xf>
    <xf numFmtId="0" fontId="15" fillId="5" borderId="10" xfId="0" applyFont="1" applyFill="1" applyBorder="1" applyAlignment="1">
      <alignment horizontal="center" vertical="center" shrinkToFit="1"/>
    </xf>
    <xf numFmtId="0" fontId="15" fillId="5" borderId="11"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21" fillId="0" borderId="0" xfId="0" applyFont="1" applyAlignment="1">
      <alignment horizontal="center" vertical="center"/>
    </xf>
    <xf numFmtId="0" fontId="15" fillId="5" borderId="0" xfId="0" applyFont="1" applyFill="1" applyBorder="1" applyAlignment="1">
      <alignment horizontal="center" vertical="center" wrapText="1"/>
    </xf>
    <xf numFmtId="14" fontId="0" fillId="0" borderId="26" xfId="0" applyNumberFormat="1" applyBorder="1" applyAlignment="1">
      <alignment horizontal="center" vertical="center" wrapText="1"/>
    </xf>
    <xf numFmtId="14" fontId="0" fillId="0" borderId="31" xfId="0" applyNumberFormat="1" applyBorder="1" applyAlignment="1">
      <alignment horizontal="center" vertical="center" wrapText="1"/>
    </xf>
    <xf numFmtId="0" fontId="21" fillId="0" borderId="11" xfId="0" applyFont="1" applyBorder="1" applyAlignment="1">
      <alignment horizontal="center" vertical="center"/>
    </xf>
    <xf numFmtId="0" fontId="15" fillId="5" borderId="11" xfId="0" applyFont="1" applyFill="1" applyBorder="1" applyAlignment="1">
      <alignment horizontal="center" vertical="center" wrapText="1"/>
    </xf>
    <xf numFmtId="0" fontId="21" fillId="0" borderId="0" xfId="0" applyFont="1" applyBorder="1" applyAlignment="1">
      <alignment horizontal="center" vertical="center"/>
    </xf>
    <xf numFmtId="14" fontId="0" fillId="0" borderId="26" xfId="0" applyNumberFormat="1" applyBorder="1" applyAlignment="1">
      <alignment horizontal="center" vertical="center" wrapText="1" shrinkToFit="1"/>
    </xf>
    <xf numFmtId="14" fontId="9" fillId="0" borderId="26" xfId="0" applyNumberFormat="1" applyFont="1" applyBorder="1" applyAlignment="1">
      <alignment horizontal="center" vertical="center" wrapText="1" shrinkToFit="1"/>
    </xf>
    <xf numFmtId="14" fontId="9" fillId="2" borderId="26" xfId="0" applyNumberFormat="1" applyFont="1" applyFill="1" applyBorder="1" applyAlignment="1">
      <alignment horizontal="center" vertical="center" wrapText="1" shrinkToFit="1"/>
    </xf>
    <xf numFmtId="14" fontId="0" fillId="0" borderId="31" xfId="0" applyNumberFormat="1" applyBorder="1" applyAlignment="1">
      <alignment horizontal="center" vertical="center" wrapText="1" shrinkToFit="1"/>
    </xf>
    <xf numFmtId="0" fontId="0" fillId="0" borderId="3" xfId="0" applyBorder="1"/>
    <xf numFmtId="0" fontId="15" fillId="5" borderId="18"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0" fillId="0" borderId="0" xfId="0" applyAlignment="1">
      <alignment vertical="top" wrapText="1"/>
    </xf>
    <xf numFmtId="0" fontId="15" fillId="5" borderId="11" xfId="0" applyFont="1" applyFill="1" applyBorder="1" applyAlignment="1">
      <alignment horizontal="center" vertical="top" wrapText="1"/>
    </xf>
    <xf numFmtId="0" fontId="0" fillId="0" borderId="11" xfId="0" applyBorder="1" applyAlignment="1">
      <alignment vertical="top" wrapText="1"/>
    </xf>
    <xf numFmtId="0" fontId="15" fillId="5" borderId="0" xfId="0" applyFont="1" applyFill="1" applyBorder="1" applyAlignment="1">
      <alignment horizontal="center" vertical="top" wrapText="1"/>
    </xf>
    <xf numFmtId="0" fontId="0" fillId="0" borderId="0" xfId="0" applyBorder="1" applyAlignment="1">
      <alignment vertical="top" wrapText="1"/>
    </xf>
    <xf numFmtId="0" fontId="0" fillId="0" borderId="0" xfId="0" applyAlignment="1">
      <alignment horizontal="left" vertical="top" wrapText="1"/>
    </xf>
    <xf numFmtId="0" fontId="15" fillId="5" borderId="11" xfId="0" applyFont="1" applyFill="1" applyBorder="1" applyAlignment="1">
      <alignment horizontal="left" vertical="top" wrapText="1"/>
    </xf>
    <xf numFmtId="0" fontId="22" fillId="0" borderId="11" xfId="4"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15" fillId="5" borderId="0" xfId="0" applyFont="1" applyFill="1" applyBorder="1" applyAlignment="1">
      <alignment horizontal="left" vertical="top" wrapText="1"/>
    </xf>
    <xf numFmtId="1" fontId="21" fillId="0" borderId="0" xfId="0" applyNumberFormat="1" applyFont="1" applyAlignment="1">
      <alignment horizontal="center" vertical="center"/>
    </xf>
    <xf numFmtId="0" fontId="0" fillId="0" borderId="11" xfId="0" applyBorder="1" applyAlignment="1">
      <alignment horizontal="left" vertical="top" wrapText="1" shrinkToFit="1"/>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shrinkToFit="1"/>
    </xf>
    <xf numFmtId="0" fontId="0" fillId="0" borderId="3" xfId="0" applyBorder="1" applyAlignment="1">
      <alignment wrapText="1"/>
    </xf>
    <xf numFmtId="0" fontId="0" fillId="0" borderId="0" xfId="0" applyAlignment="1">
      <alignment horizontal="left" vertical="top" wrapText="1" shrinkToFit="1"/>
    </xf>
    <xf numFmtId="0" fontId="0" fillId="0" borderId="3" xfId="0" applyBorder="1" applyAlignment="1">
      <alignment horizontal="left" vertical="top" wrapText="1"/>
    </xf>
    <xf numFmtId="0" fontId="9" fillId="0" borderId="11" xfId="0" applyFont="1" applyBorder="1" applyAlignment="1">
      <alignment horizontal="left" vertical="top" wrapText="1" shrinkToFit="1"/>
    </xf>
    <xf numFmtId="0" fontId="22" fillId="0" borderId="11" xfId="4" applyBorder="1" applyAlignment="1">
      <alignment wrapText="1" shrinkToFit="1"/>
    </xf>
    <xf numFmtId="0" fontId="0" fillId="2" borderId="11" xfId="0" applyFill="1" applyBorder="1" applyAlignment="1">
      <alignment horizontal="left" vertical="top"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0" fillId="0" borderId="10" xfId="0" applyFont="1" applyBorder="1" applyAlignment="1">
      <alignment horizontal="center" vertical="center" wrapText="1"/>
    </xf>
    <xf numFmtId="0" fontId="15" fillId="5" borderId="11"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6" fillId="5" borderId="11" xfId="0" applyFont="1" applyFill="1" applyBorder="1" applyAlignment="1">
      <alignment horizontal="center" vertical="center"/>
    </xf>
    <xf numFmtId="0" fontId="10" fillId="0" borderId="15" xfId="0" applyFont="1" applyBorder="1" applyAlignment="1">
      <alignment horizontal="center" vertical="center" wrapText="1"/>
    </xf>
    <xf numFmtId="0" fontId="19" fillId="4" borderId="28" xfId="3" applyFont="1" applyFill="1" applyBorder="1" applyAlignment="1">
      <alignment horizontal="center" vertical="center" wrapText="1"/>
    </xf>
    <xf numFmtId="0" fontId="18" fillId="4" borderId="28" xfId="3" applyFont="1" applyFill="1" applyBorder="1" applyAlignment="1">
      <alignment horizontal="left" vertical="center" wrapText="1"/>
    </xf>
    <xf numFmtId="14" fontId="18" fillId="4" borderId="28" xfId="3" applyNumberFormat="1" applyFont="1" applyFill="1" applyBorder="1" applyAlignment="1">
      <alignment horizontal="center" vertical="center" wrapText="1"/>
    </xf>
    <xf numFmtId="0" fontId="18" fillId="4" borderId="28" xfId="3" applyFont="1" applyFill="1" applyBorder="1" applyAlignment="1">
      <alignment horizontal="center" vertical="center" wrapText="1"/>
    </xf>
    <xf numFmtId="0" fontId="20" fillId="4" borderId="0" xfId="3" applyFont="1" applyFill="1" applyAlignment="1">
      <alignment horizontal="center" vertical="center" wrapText="1"/>
    </xf>
    <xf numFmtId="0" fontId="19" fillId="4" borderId="0" xfId="3" applyFont="1" applyFill="1" applyAlignment="1">
      <alignment horizontal="left" vertical="center" wrapText="1"/>
    </xf>
    <xf numFmtId="0" fontId="19" fillId="4" borderId="28" xfId="3" applyFont="1" applyFill="1" applyBorder="1" applyAlignment="1">
      <alignment horizontal="left" vertical="center" wrapText="1"/>
    </xf>
    <xf numFmtId="0" fontId="16" fillId="5" borderId="30" xfId="0" applyFont="1" applyFill="1" applyBorder="1" applyAlignment="1">
      <alignment horizontal="center" vertical="center" shrinkToFit="1"/>
    </xf>
    <xf numFmtId="0" fontId="16" fillId="5" borderId="0" xfId="0" applyFont="1" applyFill="1" applyBorder="1" applyAlignment="1">
      <alignment horizontal="center" vertical="center" shrinkToFit="1"/>
    </xf>
    <xf numFmtId="0" fontId="15" fillId="5" borderId="32" xfId="0" applyFont="1" applyFill="1" applyBorder="1" applyAlignment="1">
      <alignment horizontal="center" vertical="center" shrinkToFit="1"/>
    </xf>
    <xf numFmtId="0" fontId="15" fillId="5" borderId="33" xfId="0" applyFont="1" applyFill="1" applyBorder="1" applyAlignment="1">
      <alignment horizontal="center" vertical="center" shrinkToFit="1"/>
    </xf>
    <xf numFmtId="0" fontId="10" fillId="0" borderId="1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5" fillId="5" borderId="11" xfId="0" applyFont="1" applyFill="1" applyBorder="1" applyAlignment="1">
      <alignment horizontal="center" vertical="center" shrinkToFit="1"/>
    </xf>
    <xf numFmtId="0" fontId="10" fillId="0" borderId="29" xfId="0" applyFont="1" applyBorder="1" applyAlignment="1">
      <alignment horizontal="center" vertical="center" wrapText="1"/>
    </xf>
    <xf numFmtId="0" fontId="16" fillId="5" borderId="30" xfId="0" applyFont="1" applyFill="1" applyBorder="1" applyAlignment="1">
      <alignment horizontal="center" vertical="center"/>
    </xf>
    <xf numFmtId="0" fontId="16" fillId="5" borderId="0" xfId="0" applyFont="1" applyFill="1" applyBorder="1" applyAlignment="1">
      <alignment horizontal="center" vertical="center"/>
    </xf>
    <xf numFmtId="0" fontId="15" fillId="5" borderId="32" xfId="0" applyFont="1" applyFill="1" applyBorder="1" applyAlignment="1">
      <alignment horizontal="center" vertical="center"/>
    </xf>
    <xf numFmtId="0" fontId="15" fillId="5" borderId="33"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10"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6" fillId="5" borderId="20" xfId="0" applyFont="1" applyFill="1" applyBorder="1" applyAlignment="1">
      <alignment horizontal="center" vertical="center" shrinkToFit="1"/>
    </xf>
    <xf numFmtId="0" fontId="16" fillId="5" borderId="25" xfId="0" applyFont="1" applyFill="1" applyBorder="1" applyAlignment="1">
      <alignment horizontal="center" vertical="center" shrinkToFit="1"/>
    </xf>
    <xf numFmtId="0" fontId="16" fillId="5" borderId="21" xfId="0" applyFont="1" applyFill="1" applyBorder="1" applyAlignment="1">
      <alignment horizontal="center" vertical="center" shrinkToFit="1"/>
    </xf>
    <xf numFmtId="0" fontId="16" fillId="5" borderId="10" xfId="0" applyFont="1" applyFill="1" applyBorder="1" applyAlignment="1">
      <alignment horizontal="center" vertical="center" shrinkToFit="1"/>
    </xf>
    <xf numFmtId="0" fontId="16" fillId="5" borderId="11" xfId="0" applyFont="1" applyFill="1" applyBorder="1" applyAlignment="1">
      <alignment horizontal="center" vertical="center" shrinkToFit="1"/>
    </xf>
    <xf numFmtId="0" fontId="16" fillId="5" borderId="12" xfId="0" applyFont="1" applyFill="1" applyBorder="1" applyAlignment="1">
      <alignment horizontal="center" vertical="center" shrinkToFit="1"/>
    </xf>
    <xf numFmtId="0" fontId="10" fillId="0" borderId="11"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3</xdr:col>
      <xdr:colOff>258657</xdr:colOff>
      <xdr:row>4</xdr:row>
      <xdr:rowOff>172036</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53340"/>
          <a:ext cx="1920240" cy="847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36983</xdr:rowOff>
    </xdr:from>
    <xdr:to>
      <xdr:col>1</xdr:col>
      <xdr:colOff>1981200</xdr:colOff>
      <xdr:row>4</xdr:row>
      <xdr:rowOff>181518</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36983"/>
          <a:ext cx="1981200" cy="87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1920240</xdr:colOff>
      <xdr:row>4</xdr:row>
      <xdr:rowOff>170658</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69" y="45292"/>
          <a:ext cx="1902311" cy="85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2</xdr:col>
      <xdr:colOff>23172</xdr:colOff>
      <xdr:row>4</xdr:row>
      <xdr:rowOff>154305</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53340"/>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1</xdr:col>
      <xdr:colOff>1912932</xdr:colOff>
      <xdr:row>4</xdr:row>
      <xdr:rowOff>161926</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etitc.edu.co/es/page/atencionciudadano&amp;paac" TargetMode="External"/><Relationship Id="rId2" Type="http://schemas.openxmlformats.org/officeDocument/2006/relationships/hyperlink" Target="https://www.etitc.edu.co/es/page/leytransparencia" TargetMode="External"/><Relationship Id="rId1" Type="http://schemas.openxmlformats.org/officeDocument/2006/relationships/hyperlink" Target="https://www.etitc.edu.co/es/page/leytransparenci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titc.edu.co/es/" TargetMode="External"/><Relationship Id="rId1" Type="http://schemas.openxmlformats.org/officeDocument/2006/relationships/hyperlink" Target="https://mailchi.mp/1b4d24f2da7f/avizor32-etitc"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s://etitc.edu.co/archives/pqrsd123.pdf" TargetMode="External"/><Relationship Id="rId2" Type="http://schemas.openxmlformats.org/officeDocument/2006/relationships/hyperlink" Target="https://www.etitc.edu.co/archives/calidad/GDO-PT-02.pdf" TargetMode="External"/><Relationship Id="rId1" Type="http://schemas.openxmlformats.org/officeDocument/2006/relationships/hyperlink" Target="https://www.etitc.edu.co/archives/calidad/GDO-PT-02.pdf"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titc.edu.co/archives/pqrsd123.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164" t="s">
        <v>0</v>
      </c>
      <c r="C3" s="145" t="s">
        <v>1</v>
      </c>
      <c r="D3" s="145" t="s">
        <v>2</v>
      </c>
      <c r="E3" s="145" t="s">
        <v>3</v>
      </c>
      <c r="F3" s="145" t="s">
        <v>4</v>
      </c>
      <c r="G3" s="145" t="s">
        <v>5</v>
      </c>
      <c r="H3" s="145" t="s">
        <v>6</v>
      </c>
      <c r="I3" s="145" t="s">
        <v>7</v>
      </c>
    </row>
    <row r="4" spans="2:9" x14ac:dyDescent="0.25">
      <c r="B4" s="165"/>
      <c r="C4" s="146"/>
      <c r="D4" s="146"/>
      <c r="E4" s="146"/>
      <c r="F4" s="146"/>
      <c r="G4" s="146"/>
      <c r="H4" s="146"/>
      <c r="I4" s="146"/>
    </row>
    <row r="5" spans="2:9" x14ac:dyDescent="0.25">
      <c r="B5" s="165"/>
      <c r="C5" s="146"/>
      <c r="D5" s="146"/>
      <c r="E5" s="146"/>
      <c r="F5" s="146"/>
      <c r="G5" s="146"/>
      <c r="H5" s="146"/>
      <c r="I5" s="146"/>
    </row>
    <row r="6" spans="2:9" ht="15.75" thickBot="1" x14ac:dyDescent="0.3">
      <c r="B6" s="166"/>
      <c r="C6" s="163"/>
      <c r="D6" s="163"/>
      <c r="E6" s="163"/>
      <c r="F6" s="163"/>
      <c r="G6" s="163"/>
      <c r="H6" s="163"/>
      <c r="I6" s="147"/>
    </row>
    <row r="7" spans="2:9" x14ac:dyDescent="0.25">
      <c r="B7" s="142">
        <v>1</v>
      </c>
      <c r="C7" s="151" t="s">
        <v>8</v>
      </c>
      <c r="D7" s="157" t="s">
        <v>9</v>
      </c>
      <c r="E7" s="157" t="s">
        <v>10</v>
      </c>
      <c r="F7" s="157" t="s">
        <v>11</v>
      </c>
      <c r="G7" s="142" t="s">
        <v>12</v>
      </c>
      <c r="H7" s="142" t="s">
        <v>13</v>
      </c>
      <c r="I7" s="142"/>
    </row>
    <row r="8" spans="2:9" x14ac:dyDescent="0.25">
      <c r="B8" s="143"/>
      <c r="C8" s="152"/>
      <c r="D8" s="158"/>
      <c r="E8" s="158"/>
      <c r="F8" s="158"/>
      <c r="G8" s="143"/>
      <c r="H8" s="143"/>
      <c r="I8" s="143"/>
    </row>
    <row r="9" spans="2:9" x14ac:dyDescent="0.25">
      <c r="B9" s="143"/>
      <c r="C9" s="152"/>
      <c r="D9" s="158"/>
      <c r="E9" s="158"/>
      <c r="F9" s="158"/>
      <c r="G9" s="143"/>
      <c r="H9" s="143"/>
      <c r="I9" s="143"/>
    </row>
    <row r="10" spans="2:9" ht="15.75" thickBot="1" x14ac:dyDescent="0.3">
      <c r="B10" s="144"/>
      <c r="C10" s="153"/>
      <c r="D10" s="159"/>
      <c r="E10" s="159"/>
      <c r="F10" s="159"/>
      <c r="G10" s="144"/>
      <c r="H10" s="144"/>
      <c r="I10" s="144"/>
    </row>
    <row r="11" spans="2:9" x14ac:dyDescent="0.25">
      <c r="B11" s="142">
        <v>2</v>
      </c>
      <c r="C11" s="160" t="s">
        <v>14</v>
      </c>
      <c r="D11" s="157" t="s">
        <v>9</v>
      </c>
      <c r="E11" s="157" t="s">
        <v>10</v>
      </c>
      <c r="F11" s="154" t="s">
        <v>11</v>
      </c>
      <c r="G11" s="142" t="s">
        <v>12</v>
      </c>
      <c r="H11" s="142" t="s">
        <v>13</v>
      </c>
      <c r="I11" s="142"/>
    </row>
    <row r="12" spans="2:9" x14ac:dyDescent="0.25">
      <c r="B12" s="143"/>
      <c r="C12" s="161"/>
      <c r="D12" s="158"/>
      <c r="E12" s="158"/>
      <c r="F12" s="155"/>
      <c r="G12" s="143"/>
      <c r="H12" s="143"/>
      <c r="I12" s="143"/>
    </row>
    <row r="13" spans="2:9" x14ac:dyDescent="0.25">
      <c r="B13" s="143"/>
      <c r="C13" s="161"/>
      <c r="D13" s="158"/>
      <c r="E13" s="158"/>
      <c r="F13" s="155"/>
      <c r="G13" s="143"/>
      <c r="H13" s="143"/>
      <c r="I13" s="143"/>
    </row>
    <row r="14" spans="2:9" ht="15.75" thickBot="1" x14ac:dyDescent="0.3">
      <c r="B14" s="144"/>
      <c r="C14" s="162"/>
      <c r="D14" s="159"/>
      <c r="E14" s="159"/>
      <c r="F14" s="156"/>
      <c r="G14" s="144"/>
      <c r="H14" s="144"/>
      <c r="I14" s="144"/>
    </row>
    <row r="15" spans="2:9" x14ac:dyDescent="0.25">
      <c r="B15" s="142">
        <v>3</v>
      </c>
      <c r="C15" s="151" t="s">
        <v>15</v>
      </c>
      <c r="D15" s="157" t="s">
        <v>9</v>
      </c>
      <c r="E15" s="157" t="s">
        <v>10</v>
      </c>
      <c r="F15" s="157" t="s">
        <v>11</v>
      </c>
      <c r="G15" s="142" t="s">
        <v>12</v>
      </c>
      <c r="H15" s="142" t="s">
        <v>13</v>
      </c>
      <c r="I15" s="142"/>
    </row>
    <row r="16" spans="2:9" x14ac:dyDescent="0.25">
      <c r="B16" s="143"/>
      <c r="C16" s="152"/>
      <c r="D16" s="158"/>
      <c r="E16" s="158"/>
      <c r="F16" s="158"/>
      <c r="G16" s="143"/>
      <c r="H16" s="143"/>
      <c r="I16" s="143"/>
    </row>
    <row r="17" spans="2:9" x14ac:dyDescent="0.25">
      <c r="B17" s="143"/>
      <c r="C17" s="152"/>
      <c r="D17" s="158"/>
      <c r="E17" s="158"/>
      <c r="F17" s="158"/>
      <c r="G17" s="143"/>
      <c r="H17" s="143"/>
      <c r="I17" s="143"/>
    </row>
    <row r="18" spans="2:9" ht="15.75" thickBot="1" x14ac:dyDescent="0.3">
      <c r="B18" s="144"/>
      <c r="C18" s="153"/>
      <c r="D18" s="159"/>
      <c r="E18" s="159"/>
      <c r="F18" s="159"/>
      <c r="G18" s="144"/>
      <c r="H18" s="144"/>
      <c r="I18" s="144"/>
    </row>
    <row r="19" spans="2:9" x14ac:dyDescent="0.25">
      <c r="B19" s="142">
        <v>4</v>
      </c>
      <c r="C19" s="151" t="s">
        <v>16</v>
      </c>
      <c r="D19" s="157" t="s">
        <v>9</v>
      </c>
      <c r="E19" s="157" t="s">
        <v>10</v>
      </c>
      <c r="F19" s="157" t="s">
        <v>11</v>
      </c>
      <c r="G19" s="142" t="s">
        <v>12</v>
      </c>
      <c r="H19" s="142" t="s">
        <v>13</v>
      </c>
      <c r="I19" s="142"/>
    </row>
    <row r="20" spans="2:9" x14ac:dyDescent="0.25">
      <c r="B20" s="143"/>
      <c r="C20" s="152"/>
      <c r="D20" s="158"/>
      <c r="E20" s="158"/>
      <c r="F20" s="158"/>
      <c r="G20" s="143"/>
      <c r="H20" s="143"/>
      <c r="I20" s="143"/>
    </row>
    <row r="21" spans="2:9" x14ac:dyDescent="0.25">
      <c r="B21" s="143"/>
      <c r="C21" s="152"/>
      <c r="D21" s="158"/>
      <c r="E21" s="158"/>
      <c r="F21" s="158"/>
      <c r="G21" s="143"/>
      <c r="H21" s="143"/>
      <c r="I21" s="143"/>
    </row>
    <row r="22" spans="2:9" ht="15.75" thickBot="1" x14ac:dyDescent="0.3">
      <c r="B22" s="144"/>
      <c r="C22" s="153"/>
      <c r="D22" s="159"/>
      <c r="E22" s="159"/>
      <c r="F22" s="159"/>
      <c r="G22" s="144"/>
      <c r="H22" s="144"/>
      <c r="I22" s="144"/>
    </row>
    <row r="23" spans="2:9" x14ac:dyDescent="0.25">
      <c r="B23" s="142">
        <v>5</v>
      </c>
      <c r="C23" s="151" t="s">
        <v>17</v>
      </c>
      <c r="D23" s="157" t="s">
        <v>9</v>
      </c>
      <c r="E23" s="157" t="s">
        <v>10</v>
      </c>
      <c r="F23" s="157" t="s">
        <v>11</v>
      </c>
      <c r="G23" s="142" t="s">
        <v>12</v>
      </c>
      <c r="H23" s="142" t="s">
        <v>13</v>
      </c>
      <c r="I23" s="142"/>
    </row>
    <row r="24" spans="2:9" x14ac:dyDescent="0.25">
      <c r="B24" s="143"/>
      <c r="C24" s="152"/>
      <c r="D24" s="158"/>
      <c r="E24" s="158"/>
      <c r="F24" s="158"/>
      <c r="G24" s="143"/>
      <c r="H24" s="143"/>
      <c r="I24" s="143"/>
    </row>
    <row r="25" spans="2:9" x14ac:dyDescent="0.25">
      <c r="B25" s="143"/>
      <c r="C25" s="152"/>
      <c r="D25" s="158"/>
      <c r="E25" s="158"/>
      <c r="F25" s="158"/>
      <c r="G25" s="143"/>
      <c r="H25" s="143"/>
      <c r="I25" s="143"/>
    </row>
    <row r="26" spans="2:9" ht="15.75" thickBot="1" x14ac:dyDescent="0.3">
      <c r="B26" s="144"/>
      <c r="C26" s="153"/>
      <c r="D26" s="159"/>
      <c r="E26" s="159"/>
      <c r="F26" s="159"/>
      <c r="G26" s="144"/>
      <c r="H26" s="144"/>
      <c r="I26" s="144"/>
    </row>
    <row r="27" spans="2:9" x14ac:dyDescent="0.25">
      <c r="B27" s="142">
        <v>6</v>
      </c>
      <c r="C27" s="151" t="s">
        <v>18</v>
      </c>
      <c r="D27" s="157" t="s">
        <v>9</v>
      </c>
      <c r="E27" s="157" t="s">
        <v>10</v>
      </c>
      <c r="F27" s="157" t="s">
        <v>11</v>
      </c>
      <c r="G27" s="142" t="s">
        <v>12</v>
      </c>
      <c r="H27" s="142" t="s">
        <v>13</v>
      </c>
      <c r="I27" s="142"/>
    </row>
    <row r="28" spans="2:9" x14ac:dyDescent="0.25">
      <c r="B28" s="143"/>
      <c r="C28" s="152"/>
      <c r="D28" s="158"/>
      <c r="E28" s="158"/>
      <c r="F28" s="158"/>
      <c r="G28" s="143"/>
      <c r="H28" s="143"/>
      <c r="I28" s="143"/>
    </row>
    <row r="29" spans="2:9" x14ac:dyDescent="0.25">
      <c r="B29" s="143"/>
      <c r="C29" s="152"/>
      <c r="D29" s="158"/>
      <c r="E29" s="158"/>
      <c r="F29" s="158"/>
      <c r="G29" s="143"/>
      <c r="H29" s="143"/>
      <c r="I29" s="143"/>
    </row>
    <row r="30" spans="2:9" ht="15.75" thickBot="1" x14ac:dyDescent="0.3">
      <c r="B30" s="144"/>
      <c r="C30" s="153"/>
      <c r="D30" s="159"/>
      <c r="E30" s="159"/>
      <c r="F30" s="159"/>
      <c r="G30" s="144"/>
      <c r="H30" s="144"/>
      <c r="I30" s="144"/>
    </row>
    <row r="31" spans="2:9" x14ac:dyDescent="0.25">
      <c r="B31" s="142">
        <v>7</v>
      </c>
      <c r="C31" s="151" t="s">
        <v>19</v>
      </c>
      <c r="D31" s="157" t="s">
        <v>9</v>
      </c>
      <c r="E31" s="1"/>
      <c r="F31" s="157" t="s">
        <v>11</v>
      </c>
      <c r="G31" s="142" t="s">
        <v>12</v>
      </c>
      <c r="H31" s="142" t="s">
        <v>13</v>
      </c>
      <c r="I31" s="142"/>
    </row>
    <row r="32" spans="2:9" x14ac:dyDescent="0.25">
      <c r="B32" s="143"/>
      <c r="C32" s="152"/>
      <c r="D32" s="158"/>
      <c r="E32" s="158" t="s">
        <v>10</v>
      </c>
      <c r="F32" s="158"/>
      <c r="G32" s="143"/>
      <c r="H32" s="143"/>
      <c r="I32" s="143"/>
    </row>
    <row r="33" spans="2:9" x14ac:dyDescent="0.25">
      <c r="B33" s="143"/>
      <c r="C33" s="152"/>
      <c r="D33" s="158"/>
      <c r="E33" s="158"/>
      <c r="F33" s="158"/>
      <c r="G33" s="143"/>
      <c r="H33" s="143"/>
      <c r="I33" s="143"/>
    </row>
    <row r="34" spans="2:9" ht="15.75" thickBot="1" x14ac:dyDescent="0.3">
      <c r="B34" s="144"/>
      <c r="C34" s="153"/>
      <c r="D34" s="159"/>
      <c r="E34" s="159"/>
      <c r="F34" s="159"/>
      <c r="G34" s="144"/>
      <c r="H34" s="144"/>
      <c r="I34" s="144"/>
    </row>
    <row r="35" spans="2:9" ht="22.5" x14ac:dyDescent="0.25">
      <c r="B35" s="142">
        <v>8</v>
      </c>
      <c r="C35" s="151" t="s">
        <v>20</v>
      </c>
      <c r="D35" s="1"/>
      <c r="E35" s="1"/>
      <c r="F35" s="8" t="s">
        <v>21</v>
      </c>
      <c r="G35" s="11"/>
      <c r="H35" s="11"/>
      <c r="I35" s="12"/>
    </row>
    <row r="36" spans="2:9" ht="22.5" x14ac:dyDescent="0.25">
      <c r="B36" s="143"/>
      <c r="C36" s="152"/>
      <c r="D36" s="1"/>
      <c r="E36" s="1"/>
      <c r="F36" s="8" t="s">
        <v>22</v>
      </c>
      <c r="G36" s="3" t="s">
        <v>12</v>
      </c>
      <c r="H36" s="3" t="s">
        <v>13</v>
      </c>
      <c r="I36" s="12"/>
    </row>
    <row r="37" spans="2:9" x14ac:dyDescent="0.25">
      <c r="B37" s="143"/>
      <c r="C37" s="152"/>
      <c r="D37" s="4"/>
      <c r="E37" s="4"/>
      <c r="F37" s="9"/>
      <c r="G37" s="5"/>
      <c r="H37" s="5"/>
      <c r="I37" s="5"/>
    </row>
    <row r="38" spans="2:9" ht="15.75" thickBot="1" x14ac:dyDescent="0.3">
      <c r="B38" s="144"/>
      <c r="C38" s="153"/>
      <c r="D38" s="6" t="s">
        <v>9</v>
      </c>
      <c r="E38" s="6" t="s">
        <v>10</v>
      </c>
      <c r="F38" s="10"/>
      <c r="G38" s="7"/>
      <c r="H38" s="7"/>
      <c r="I38" s="7"/>
    </row>
    <row r="39" spans="2:9" x14ac:dyDescent="0.25">
      <c r="B39" s="142">
        <v>9</v>
      </c>
      <c r="C39" s="151" t="s">
        <v>23</v>
      </c>
      <c r="D39" s="1"/>
      <c r="E39" s="1"/>
      <c r="F39" s="154" t="s">
        <v>11</v>
      </c>
      <c r="G39" s="2"/>
      <c r="H39" s="2"/>
      <c r="I39" s="148"/>
    </row>
    <row r="40" spans="2:9" ht="22.5" x14ac:dyDescent="0.25">
      <c r="B40" s="143"/>
      <c r="C40" s="152"/>
      <c r="D40" s="1"/>
      <c r="E40" s="1"/>
      <c r="F40" s="155"/>
      <c r="G40" s="3" t="s">
        <v>12</v>
      </c>
      <c r="H40" s="3" t="s">
        <v>13</v>
      </c>
      <c r="I40" s="149"/>
    </row>
    <row r="41" spans="2:9" x14ac:dyDescent="0.25">
      <c r="B41" s="143"/>
      <c r="C41" s="152"/>
      <c r="D41" s="4"/>
      <c r="E41" s="4"/>
      <c r="F41" s="155"/>
      <c r="G41" s="5"/>
      <c r="H41" s="5"/>
      <c r="I41" s="149"/>
    </row>
    <row r="42" spans="2:9" ht="15.75" thickBot="1" x14ac:dyDescent="0.3">
      <c r="B42" s="144"/>
      <c r="C42" s="153"/>
      <c r="D42" s="6" t="s">
        <v>9</v>
      </c>
      <c r="E42" s="6" t="s">
        <v>10</v>
      </c>
      <c r="F42" s="156"/>
      <c r="G42" s="7"/>
      <c r="H42" s="7"/>
      <c r="I42" s="150"/>
    </row>
  </sheetData>
  <mergeCells count="70">
    <mergeCell ref="H3:H6"/>
    <mergeCell ref="B3:B6"/>
    <mergeCell ref="C3:C6"/>
    <mergeCell ref="D3:D6"/>
    <mergeCell ref="E3:E6"/>
    <mergeCell ref="F3:F6"/>
    <mergeCell ref="G3:G6"/>
    <mergeCell ref="H7:H10"/>
    <mergeCell ref="B7:B10"/>
    <mergeCell ref="C7:C10"/>
    <mergeCell ref="D7:D10"/>
    <mergeCell ref="E7:E10"/>
    <mergeCell ref="F7:F10"/>
    <mergeCell ref="G7:G10"/>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B35:B38"/>
    <mergeCell ref="C35:C38"/>
    <mergeCell ref="B39:B42"/>
    <mergeCell ref="C39:C42"/>
    <mergeCell ref="F39:F42"/>
    <mergeCell ref="I11:I14"/>
    <mergeCell ref="I7:I10"/>
    <mergeCell ref="I3:I6"/>
    <mergeCell ref="I39:I42"/>
    <mergeCell ref="I31:I34"/>
    <mergeCell ref="I27:I30"/>
    <mergeCell ref="I23:I26"/>
    <mergeCell ref="I19:I22"/>
    <mergeCell ref="I15:I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tabSelected="1" topLeftCell="A4" zoomScale="90" zoomScaleNormal="90" workbookViewId="0">
      <pane ySplit="3" topLeftCell="A7" activePane="bottomLeft" state="frozen"/>
      <selection activeCell="D4" sqref="D4"/>
      <selection pane="bottomLeft"/>
    </sheetView>
  </sheetViews>
  <sheetFormatPr baseColWidth="10" defaultColWidth="11.42578125" defaultRowHeight="15" x14ac:dyDescent="0.25"/>
  <cols>
    <col min="1" max="1" width="3.7109375" customWidth="1"/>
    <col min="2" max="2" width="20.140625" customWidth="1"/>
    <col min="3" max="3" width="4.7109375" customWidth="1"/>
    <col min="4" max="4" width="55" customWidth="1"/>
    <col min="5" max="5" width="23.7109375" customWidth="1"/>
    <col min="6" max="6" width="27.7109375" customWidth="1"/>
    <col min="7" max="7" width="17.7109375" customWidth="1"/>
    <col min="8" max="8" width="44" style="129" customWidth="1"/>
    <col min="9" max="9" width="11.85546875" customWidth="1"/>
    <col min="10" max="10" width="14.5703125" customWidth="1"/>
  </cols>
  <sheetData>
    <row r="1" spans="2:10" x14ac:dyDescent="0.25">
      <c r="B1" s="32"/>
      <c r="C1" s="32"/>
      <c r="D1" s="32"/>
      <c r="E1" s="32"/>
      <c r="F1" s="32"/>
      <c r="G1" s="32"/>
    </row>
    <row r="2" spans="2:10" ht="15" customHeight="1" x14ac:dyDescent="0.25">
      <c r="B2" s="171" t="s">
        <v>276</v>
      </c>
      <c r="C2" s="171"/>
      <c r="D2" s="171"/>
      <c r="E2" s="171"/>
      <c r="F2" s="171"/>
      <c r="G2" s="171"/>
      <c r="H2" s="171"/>
      <c r="I2" s="171"/>
      <c r="J2" s="171"/>
    </row>
    <row r="3" spans="2:10" ht="15" customHeight="1" x14ac:dyDescent="0.25">
      <c r="B3" s="171"/>
      <c r="C3" s="171"/>
      <c r="D3" s="171"/>
      <c r="E3" s="171"/>
      <c r="F3" s="171"/>
      <c r="G3" s="171"/>
      <c r="H3" s="171"/>
      <c r="I3" s="171"/>
      <c r="J3" s="171"/>
    </row>
    <row r="4" spans="2:10" ht="15" customHeight="1" x14ac:dyDescent="0.25">
      <c r="B4" s="171"/>
      <c r="C4" s="171"/>
      <c r="D4" s="171"/>
      <c r="E4" s="171"/>
      <c r="F4" s="171"/>
      <c r="G4" s="171"/>
      <c r="H4" s="171"/>
      <c r="I4" s="171"/>
      <c r="J4" s="171"/>
    </row>
    <row r="5" spans="2:10" x14ac:dyDescent="0.25">
      <c r="B5" s="168" t="s">
        <v>24</v>
      </c>
      <c r="C5" s="168"/>
      <c r="D5" s="168"/>
      <c r="E5" s="168"/>
      <c r="F5" s="168"/>
      <c r="G5" s="168"/>
      <c r="H5" s="168"/>
      <c r="I5" s="168"/>
      <c r="J5" s="168"/>
    </row>
    <row r="6" spans="2:10" ht="30" x14ac:dyDescent="0.25">
      <c r="B6" s="98" t="s">
        <v>25</v>
      </c>
      <c r="C6" s="168" t="s">
        <v>26</v>
      </c>
      <c r="D6" s="168"/>
      <c r="E6" s="98" t="s">
        <v>27</v>
      </c>
      <c r="F6" s="98" t="s">
        <v>28</v>
      </c>
      <c r="G6" s="98" t="s">
        <v>29</v>
      </c>
      <c r="H6" s="110" t="s">
        <v>306</v>
      </c>
      <c r="I6" s="110" t="s">
        <v>307</v>
      </c>
      <c r="J6" s="110" t="s">
        <v>308</v>
      </c>
    </row>
    <row r="7" spans="2:10" ht="8.25" customHeight="1" x14ac:dyDescent="0.25">
      <c r="B7" s="101"/>
      <c r="C7" s="98"/>
      <c r="D7" s="98"/>
      <c r="E7" s="98"/>
      <c r="F7" s="98"/>
      <c r="G7" s="100"/>
      <c r="H7" s="125"/>
      <c r="I7" s="110"/>
      <c r="J7" s="110"/>
    </row>
    <row r="8" spans="2:10" ht="30" x14ac:dyDescent="0.25">
      <c r="B8" s="82" t="s">
        <v>30</v>
      </c>
      <c r="C8" s="13" t="s">
        <v>31</v>
      </c>
      <c r="D8" s="14" t="s">
        <v>32</v>
      </c>
      <c r="E8" s="14" t="s">
        <v>33</v>
      </c>
      <c r="F8" s="27" t="s">
        <v>34</v>
      </c>
      <c r="G8" s="107" t="s">
        <v>190</v>
      </c>
      <c r="H8" s="141" t="s">
        <v>322</v>
      </c>
      <c r="I8" s="109">
        <v>0</v>
      </c>
      <c r="J8" s="130" t="s">
        <v>321</v>
      </c>
    </row>
    <row r="9" spans="2:10" ht="78" customHeight="1" x14ac:dyDescent="0.25">
      <c r="B9" s="167" t="s">
        <v>36</v>
      </c>
      <c r="C9" s="13" t="s">
        <v>37</v>
      </c>
      <c r="D9" s="14" t="s">
        <v>278</v>
      </c>
      <c r="E9" s="14" t="s">
        <v>38</v>
      </c>
      <c r="F9" s="27" t="s">
        <v>39</v>
      </c>
      <c r="G9" s="107" t="s">
        <v>44</v>
      </c>
      <c r="H9" s="127" t="s">
        <v>316</v>
      </c>
      <c r="I9" s="109">
        <v>100</v>
      </c>
      <c r="J9" s="126" t="s">
        <v>315</v>
      </c>
    </row>
    <row r="10" spans="2:10" ht="75" x14ac:dyDescent="0.25">
      <c r="B10" s="167"/>
      <c r="C10" s="13" t="s">
        <v>40</v>
      </c>
      <c r="D10" s="14" t="s">
        <v>41</v>
      </c>
      <c r="E10" s="14" t="s">
        <v>42</v>
      </c>
      <c r="F10" s="27" t="s">
        <v>43</v>
      </c>
      <c r="G10" s="107" t="s">
        <v>44</v>
      </c>
      <c r="H10" s="141" t="s">
        <v>318</v>
      </c>
      <c r="I10" s="109">
        <v>100</v>
      </c>
      <c r="J10" s="126" t="s">
        <v>319</v>
      </c>
    </row>
    <row r="11" spans="2:10" ht="75" x14ac:dyDescent="0.25">
      <c r="B11" s="169" t="s">
        <v>45</v>
      </c>
      <c r="C11" s="13" t="s">
        <v>46</v>
      </c>
      <c r="D11" s="14" t="s">
        <v>279</v>
      </c>
      <c r="E11" s="14" t="s">
        <v>47</v>
      </c>
      <c r="F11" s="27" t="s">
        <v>48</v>
      </c>
      <c r="G11" s="107" t="s">
        <v>44</v>
      </c>
      <c r="H11" s="127" t="s">
        <v>317</v>
      </c>
      <c r="I11" s="109">
        <v>100</v>
      </c>
      <c r="J11" s="126" t="s">
        <v>315</v>
      </c>
    </row>
    <row r="12" spans="2:10" ht="75" x14ac:dyDescent="0.25">
      <c r="B12" s="170"/>
      <c r="C12" s="13" t="s">
        <v>289</v>
      </c>
      <c r="D12" s="14" t="s">
        <v>292</v>
      </c>
      <c r="E12" s="14" t="s">
        <v>290</v>
      </c>
      <c r="F12" s="27" t="s">
        <v>291</v>
      </c>
      <c r="G12" s="107" t="s">
        <v>88</v>
      </c>
      <c r="H12" s="141" t="s">
        <v>320</v>
      </c>
      <c r="I12" s="109">
        <v>33</v>
      </c>
      <c r="J12" s="130" t="s">
        <v>321</v>
      </c>
    </row>
    <row r="13" spans="2:10" ht="45" x14ac:dyDescent="0.25">
      <c r="B13" s="85" t="s">
        <v>49</v>
      </c>
      <c r="C13" s="13" t="s">
        <v>50</v>
      </c>
      <c r="D13" s="14" t="s">
        <v>51</v>
      </c>
      <c r="E13" s="14" t="s">
        <v>52</v>
      </c>
      <c r="F13" s="27" t="s">
        <v>39</v>
      </c>
      <c r="G13" s="107" t="s">
        <v>53</v>
      </c>
      <c r="H13" s="127" t="s">
        <v>322</v>
      </c>
      <c r="I13" s="109">
        <v>0</v>
      </c>
      <c r="J13" s="130" t="s">
        <v>321</v>
      </c>
    </row>
    <row r="14" spans="2:10" ht="45.75" thickBot="1" x14ac:dyDescent="0.3">
      <c r="B14" s="86" t="s">
        <v>54</v>
      </c>
      <c r="C14" s="15" t="s">
        <v>55</v>
      </c>
      <c r="D14" s="16" t="s">
        <v>56</v>
      </c>
      <c r="E14" s="16" t="s">
        <v>57</v>
      </c>
      <c r="F14" s="28" t="s">
        <v>58</v>
      </c>
      <c r="G14" s="108" t="s">
        <v>59</v>
      </c>
      <c r="H14" s="141" t="s">
        <v>338</v>
      </c>
      <c r="I14" s="109">
        <v>0</v>
      </c>
      <c r="J14" s="130" t="s">
        <v>321</v>
      </c>
    </row>
    <row r="15" spans="2:10" ht="18.75" x14ac:dyDescent="0.25">
      <c r="B15" s="32"/>
      <c r="C15" s="32"/>
      <c r="D15" s="32"/>
      <c r="E15" s="32"/>
      <c r="F15" s="32"/>
      <c r="G15" s="32"/>
      <c r="H15" s="131" t="s">
        <v>309</v>
      </c>
      <c r="I15" s="132">
        <f>AVERAGE(I8:I14)</f>
        <v>47.571428571428569</v>
      </c>
    </row>
    <row r="16" spans="2:10" ht="18.75" x14ac:dyDescent="0.25">
      <c r="B16" s="32"/>
      <c r="C16" s="32"/>
      <c r="D16" s="32"/>
      <c r="E16" s="32"/>
      <c r="F16" s="32"/>
      <c r="G16" s="32"/>
      <c r="I16" s="105"/>
    </row>
    <row r="17" spans="2:7" ht="15.75" thickBot="1" x14ac:dyDescent="0.3">
      <c r="B17" s="32"/>
      <c r="C17" s="32"/>
      <c r="D17" s="32"/>
      <c r="E17" s="32"/>
      <c r="F17" s="32"/>
      <c r="G17" s="32"/>
    </row>
    <row r="18" spans="2:7" ht="15.75" thickBot="1" x14ac:dyDescent="0.3">
      <c r="B18" s="54" t="s">
        <v>60</v>
      </c>
      <c r="C18" s="55" t="s">
        <v>61</v>
      </c>
      <c r="D18" s="31" t="s">
        <v>62</v>
      </c>
      <c r="E18" s="31" t="s">
        <v>63</v>
      </c>
      <c r="F18" s="31" t="s">
        <v>64</v>
      </c>
      <c r="G18" s="31">
        <v>2</v>
      </c>
    </row>
  </sheetData>
  <mergeCells count="5">
    <mergeCell ref="B9:B10"/>
    <mergeCell ref="C6:D6"/>
    <mergeCell ref="B11:B12"/>
    <mergeCell ref="B2:J4"/>
    <mergeCell ref="B5:J5"/>
  </mergeCells>
  <conditionalFormatting sqref="I8:I14">
    <cfRule type="colorScale" priority="3">
      <colorScale>
        <cfvo type="num" val="50"/>
        <cfvo type="num" val="70"/>
        <cfvo type="num" val="90"/>
        <color rgb="FFFF0000"/>
        <color rgb="FF00B050"/>
        <color rgb="FF002060"/>
      </colorScale>
    </cfRule>
  </conditionalFormatting>
  <conditionalFormatting sqref="I16">
    <cfRule type="colorScale" priority="2">
      <colorScale>
        <cfvo type="num" val="50"/>
        <cfvo type="num" val="70"/>
        <cfvo type="num" val="90"/>
        <color rgb="FFFF0000"/>
        <color rgb="FF00B050"/>
        <color rgb="FF002060"/>
      </colorScale>
    </cfRule>
  </conditionalFormatting>
  <conditionalFormatting sqref="I15">
    <cfRule type="colorScale" priority="1">
      <colorScale>
        <cfvo type="num" val="50"/>
        <cfvo type="num" val="70"/>
        <cfvo type="num" val="90"/>
        <color rgb="FFFF0000"/>
        <color rgb="FF00B050"/>
        <color rgb="FF002060"/>
      </colorScale>
    </cfRule>
  </conditionalFormatting>
  <hyperlinks>
    <hyperlink ref="J9" r:id="rId1"/>
    <hyperlink ref="J11" r:id="rId2"/>
    <hyperlink ref="J10" r:id="rId3"/>
  </hyperlinks>
  <pageMargins left="0" right="0" top="0" bottom="0" header="0.31496062992125984" footer="0.31496062992125984"/>
  <pageSetup paperSize="300" scale="9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showGridLines="0" topLeftCell="B1" zoomScale="78" zoomScaleNormal="100" workbookViewId="0">
      <pane ySplit="6" topLeftCell="A7" activePane="bottomLeft" state="frozen"/>
      <selection activeCell="B1" sqref="B1"/>
      <selection pane="bottomLeft" activeCell="B8" sqref="B8"/>
    </sheetView>
  </sheetViews>
  <sheetFormatPr baseColWidth="10" defaultColWidth="11.42578125" defaultRowHeight="15" x14ac:dyDescent="0.25"/>
  <cols>
    <col min="1" max="1" width="3.7109375" customWidth="1"/>
    <col min="2" max="2" width="34" customWidth="1"/>
    <col min="3" max="3" width="4.7109375" customWidth="1"/>
    <col min="4" max="4" width="51.42578125" customWidth="1"/>
    <col min="5" max="5" width="19.140625" bestFit="1" customWidth="1"/>
    <col min="6" max="6" width="28.28515625" customWidth="1"/>
    <col min="7" max="7" width="19.140625" style="21" customWidth="1"/>
    <col min="8" max="8" width="36.85546875" style="119" customWidth="1"/>
    <col min="10" max="10" width="19.28515625" style="124" customWidth="1"/>
  </cols>
  <sheetData>
    <row r="2" spans="2:10" ht="15" customHeight="1" x14ac:dyDescent="0.25">
      <c r="B2" s="171" t="s">
        <v>276</v>
      </c>
      <c r="C2" s="171"/>
      <c r="D2" s="171"/>
      <c r="E2" s="171"/>
      <c r="F2" s="171"/>
      <c r="G2" s="171"/>
      <c r="H2" s="171"/>
      <c r="I2" s="171"/>
      <c r="J2" s="171"/>
    </row>
    <row r="3" spans="2:10" ht="15" customHeight="1" x14ac:dyDescent="0.25">
      <c r="B3" s="171"/>
      <c r="C3" s="171"/>
      <c r="D3" s="171"/>
      <c r="E3" s="171"/>
      <c r="F3" s="171"/>
      <c r="G3" s="171"/>
      <c r="H3" s="171"/>
      <c r="I3" s="171"/>
      <c r="J3" s="171"/>
    </row>
    <row r="4" spans="2:10" ht="15" customHeight="1" x14ac:dyDescent="0.25">
      <c r="B4" s="171"/>
      <c r="C4" s="171"/>
      <c r="D4" s="171"/>
      <c r="E4" s="171"/>
      <c r="F4" s="171"/>
      <c r="G4" s="171"/>
      <c r="H4" s="171"/>
      <c r="I4" s="171"/>
      <c r="J4" s="171"/>
    </row>
    <row r="5" spans="2:10" x14ac:dyDescent="0.25">
      <c r="B5" s="168" t="s">
        <v>65</v>
      </c>
      <c r="C5" s="168"/>
      <c r="D5" s="168"/>
      <c r="E5" s="168"/>
      <c r="F5" s="168"/>
      <c r="G5" s="168"/>
      <c r="H5" s="168"/>
      <c r="I5" s="168"/>
      <c r="J5" s="168"/>
    </row>
    <row r="6" spans="2:10" ht="29.25" customHeight="1" x14ac:dyDescent="0.25">
      <c r="B6" s="90" t="s">
        <v>25</v>
      </c>
      <c r="C6" s="168" t="s">
        <v>26</v>
      </c>
      <c r="D6" s="168"/>
      <c r="E6" s="91" t="s">
        <v>27</v>
      </c>
      <c r="F6" s="91" t="s">
        <v>28</v>
      </c>
      <c r="G6" s="89" t="s">
        <v>29</v>
      </c>
      <c r="H6" s="120" t="s">
        <v>306</v>
      </c>
      <c r="I6" s="110" t="s">
        <v>307</v>
      </c>
      <c r="J6" s="125" t="s">
        <v>308</v>
      </c>
    </row>
    <row r="7" spans="2:10" ht="5.25" customHeight="1" x14ac:dyDescent="0.25">
      <c r="B7" s="97"/>
      <c r="C7" s="134"/>
      <c r="D7" s="134"/>
      <c r="E7" s="134"/>
      <c r="F7" s="134"/>
      <c r="G7" s="135"/>
      <c r="H7" s="120"/>
      <c r="I7" s="110"/>
      <c r="J7" s="125"/>
    </row>
    <row r="8" spans="2:10" ht="131.25" customHeight="1" x14ac:dyDescent="0.25">
      <c r="B8" s="82" t="s">
        <v>66</v>
      </c>
      <c r="C8" s="13" t="s">
        <v>31</v>
      </c>
      <c r="D8" s="14" t="s">
        <v>67</v>
      </c>
      <c r="E8" s="27" t="s">
        <v>68</v>
      </c>
      <c r="F8" s="27" t="s">
        <v>48</v>
      </c>
      <c r="G8" s="63" t="s">
        <v>69</v>
      </c>
      <c r="H8" s="121" t="s">
        <v>310</v>
      </c>
      <c r="I8" s="109">
        <v>100</v>
      </c>
      <c r="J8" s="126" t="s">
        <v>311</v>
      </c>
    </row>
    <row r="9" spans="2:10" ht="108.75" customHeight="1" x14ac:dyDescent="0.25">
      <c r="B9" s="167" t="s">
        <v>70</v>
      </c>
      <c r="C9" s="13" t="s">
        <v>37</v>
      </c>
      <c r="D9" s="14" t="s">
        <v>71</v>
      </c>
      <c r="E9" s="27" t="s">
        <v>72</v>
      </c>
      <c r="F9" s="27" t="s">
        <v>73</v>
      </c>
      <c r="G9" s="63" t="s">
        <v>74</v>
      </c>
      <c r="H9" s="121" t="s">
        <v>329</v>
      </c>
      <c r="I9" s="109">
        <v>10</v>
      </c>
      <c r="J9" s="127" t="s">
        <v>313</v>
      </c>
    </row>
    <row r="10" spans="2:10" ht="120" x14ac:dyDescent="0.25">
      <c r="B10" s="167"/>
      <c r="C10" s="13" t="s">
        <v>40</v>
      </c>
      <c r="D10" s="14" t="s">
        <v>75</v>
      </c>
      <c r="E10" s="27" t="s">
        <v>76</v>
      </c>
      <c r="F10" s="27" t="s">
        <v>77</v>
      </c>
      <c r="G10" s="64" t="s">
        <v>69</v>
      </c>
      <c r="H10" s="121" t="s">
        <v>314</v>
      </c>
      <c r="I10" s="109">
        <v>100</v>
      </c>
      <c r="J10" s="127" t="s">
        <v>313</v>
      </c>
    </row>
    <row r="11" spans="2:10" ht="150" x14ac:dyDescent="0.25">
      <c r="B11" s="167"/>
      <c r="C11" s="13" t="s">
        <v>78</v>
      </c>
      <c r="D11" s="14" t="s">
        <v>79</v>
      </c>
      <c r="E11" s="27" t="s">
        <v>302</v>
      </c>
      <c r="F11" s="27" t="s">
        <v>77</v>
      </c>
      <c r="G11" s="60" t="s">
        <v>35</v>
      </c>
      <c r="H11" s="121" t="s">
        <v>312</v>
      </c>
      <c r="I11" s="109">
        <v>100</v>
      </c>
      <c r="J11" s="127" t="s">
        <v>313</v>
      </c>
    </row>
    <row r="12" spans="2:10" ht="30" x14ac:dyDescent="0.25">
      <c r="B12" s="167"/>
      <c r="C12" s="13" t="s">
        <v>80</v>
      </c>
      <c r="D12" s="14" t="s">
        <v>81</v>
      </c>
      <c r="E12" s="27" t="s">
        <v>82</v>
      </c>
      <c r="F12" s="27" t="s">
        <v>83</v>
      </c>
      <c r="G12" s="64" t="s">
        <v>84</v>
      </c>
      <c r="H12" s="127" t="s">
        <v>322</v>
      </c>
      <c r="I12" s="109">
        <v>0</v>
      </c>
      <c r="J12" s="127" t="s">
        <v>321</v>
      </c>
    </row>
    <row r="13" spans="2:10" ht="30.75" thickBot="1" x14ac:dyDescent="0.3">
      <c r="B13" s="172"/>
      <c r="C13" s="15" t="s">
        <v>85</v>
      </c>
      <c r="D13" s="16" t="s">
        <v>86</v>
      </c>
      <c r="E13" s="28" t="s">
        <v>87</v>
      </c>
      <c r="F13" s="28" t="s">
        <v>83</v>
      </c>
      <c r="G13" s="61" t="s">
        <v>88</v>
      </c>
      <c r="H13" s="127" t="s">
        <v>322</v>
      </c>
      <c r="I13" s="109">
        <v>0</v>
      </c>
      <c r="J13" s="127" t="s">
        <v>321</v>
      </c>
    </row>
    <row r="14" spans="2:10" ht="18.75" x14ac:dyDescent="0.25">
      <c r="H14" s="122" t="s">
        <v>309</v>
      </c>
      <c r="I14" s="132">
        <f>AVERAGE(I8:I13)</f>
        <v>51.666666666666664</v>
      </c>
      <c r="J14" s="127"/>
    </row>
    <row r="15" spans="2:10" ht="19.5" thickBot="1" x14ac:dyDescent="0.3">
      <c r="H15" s="123"/>
      <c r="I15" s="111"/>
      <c r="J15" s="128"/>
    </row>
    <row r="16" spans="2:10" ht="15.75" thickBot="1" x14ac:dyDescent="0.3">
      <c r="B16" s="54" t="s">
        <v>60</v>
      </c>
      <c r="C16" s="55" t="s">
        <v>61</v>
      </c>
      <c r="D16" s="31" t="s">
        <v>62</v>
      </c>
      <c r="E16" s="31" t="s">
        <v>63</v>
      </c>
      <c r="F16" s="31" t="s">
        <v>64</v>
      </c>
      <c r="G16" s="31">
        <v>2</v>
      </c>
    </row>
  </sheetData>
  <mergeCells count="4">
    <mergeCell ref="C6:D6"/>
    <mergeCell ref="B9:B13"/>
    <mergeCell ref="B2:J4"/>
    <mergeCell ref="B5:J5"/>
  </mergeCells>
  <conditionalFormatting sqref="I8:I13 I15">
    <cfRule type="colorScale" priority="2">
      <colorScale>
        <cfvo type="num" val="50"/>
        <cfvo type="num" val="70"/>
        <cfvo type="num" val="90"/>
        <color rgb="FFFF0000"/>
        <color rgb="FF00B050"/>
        <color rgb="FF002060"/>
      </colorScale>
    </cfRule>
  </conditionalFormatting>
  <conditionalFormatting sqref="I14">
    <cfRule type="colorScale" priority="1">
      <colorScale>
        <cfvo type="num" val="50"/>
        <cfvo type="num" val="70"/>
        <cfvo type="num" val="90"/>
        <color rgb="FFFF0000"/>
        <color rgb="FF00B050"/>
        <color rgb="FF002060"/>
      </colorScale>
    </cfRule>
  </conditionalFormatting>
  <hyperlinks>
    <hyperlink ref="J8" display="https://www.funcionpublica.gov.co/web/suit/buscadortramites?_com_liferay_iframe_web_portlet_IFramePortlet_INSTANCE_MLkB2d7OVwPr_iframe_query=ESCUELA+TECNOL%C3%93GICA+INSTITUTO+T%C3%89CNICO+CENTRAL&amp;x=13&amp;y=18&amp;p_p_id=com_liferay_iframe_web_portlet_IFramePort"/>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A10" zoomScale="85" zoomScaleNormal="85" workbookViewId="0">
      <selection activeCell="L16" sqref="L16:M16"/>
    </sheetView>
  </sheetViews>
  <sheetFormatPr baseColWidth="10" defaultColWidth="11.5703125" defaultRowHeight="15" x14ac:dyDescent="0.25"/>
  <cols>
    <col min="1" max="1" width="16.7109375" style="76" customWidth="1"/>
    <col min="2" max="2" width="8.85546875" style="76" customWidth="1"/>
    <col min="3" max="3" width="1.28515625" style="76" customWidth="1"/>
    <col min="4" max="4" width="28.42578125" style="76" customWidth="1"/>
    <col min="5" max="5" width="10.85546875" style="76" customWidth="1"/>
    <col min="6" max="7" width="16.7109375" style="76" customWidth="1"/>
    <col min="8" max="8" width="8.85546875" style="76" customWidth="1"/>
    <col min="9" max="9" width="11.85546875" style="76" customWidth="1"/>
    <col min="10" max="10" width="4" style="76" customWidth="1"/>
    <col min="11" max="11" width="11.85546875" style="76" customWidth="1"/>
    <col min="12" max="12" width="5" style="76" customWidth="1"/>
    <col min="13" max="13" width="14.7109375" style="76" customWidth="1"/>
    <col min="14" max="14" width="12.28515625" style="76" customWidth="1"/>
    <col min="15" max="15" width="9.140625" style="76" customWidth="1"/>
    <col min="16" max="16" width="16" style="76" customWidth="1"/>
    <col min="17" max="17" width="17" style="76" customWidth="1"/>
    <col min="18" max="18" width="37.5703125" style="76" customWidth="1"/>
    <col min="19" max="256" width="8.85546875" style="76" customWidth="1"/>
    <col min="257" max="16384" width="11.5703125" style="76"/>
  </cols>
  <sheetData>
    <row r="1" spans="1:18" ht="16.149999999999999" customHeight="1" thickBot="1" x14ac:dyDescent="0.3">
      <c r="A1" s="177" t="s">
        <v>89</v>
      </c>
      <c r="B1" s="177"/>
      <c r="C1" s="177"/>
      <c r="D1" s="177"/>
      <c r="E1" s="177"/>
      <c r="F1" s="177"/>
      <c r="G1" s="177"/>
      <c r="H1" s="177"/>
      <c r="I1" s="177"/>
      <c r="J1" s="177"/>
      <c r="K1" s="177"/>
      <c r="L1" s="177"/>
      <c r="M1" s="177"/>
      <c r="N1" s="177"/>
      <c r="O1" s="177"/>
      <c r="P1" s="77"/>
      <c r="Q1" s="77"/>
      <c r="R1" s="77"/>
    </row>
    <row r="2" spans="1:18" ht="25.15" customHeight="1" thickBot="1" x14ac:dyDescent="0.3">
      <c r="A2" s="178" t="s">
        <v>90</v>
      </c>
      <c r="B2" s="178"/>
      <c r="C2" s="179" t="s">
        <v>91</v>
      </c>
      <c r="D2" s="179"/>
      <c r="E2" s="179"/>
      <c r="F2" s="179"/>
      <c r="G2" s="179"/>
      <c r="H2" s="179"/>
      <c r="I2" s="77"/>
      <c r="J2" s="77"/>
      <c r="K2" s="77"/>
      <c r="L2" s="77"/>
      <c r="M2" s="77"/>
      <c r="N2" s="77"/>
      <c r="O2" s="77"/>
      <c r="P2" s="77"/>
      <c r="Q2" s="77"/>
      <c r="R2" s="77"/>
    </row>
    <row r="3" spans="1:18" ht="9" customHeight="1" thickBot="1" x14ac:dyDescent="0.3">
      <c r="A3" s="77"/>
      <c r="B3" s="77"/>
      <c r="C3" s="77"/>
      <c r="D3" s="77"/>
      <c r="E3" s="77"/>
      <c r="F3" s="77"/>
      <c r="G3" s="77"/>
      <c r="H3" s="77"/>
      <c r="I3" s="77"/>
      <c r="J3" s="77"/>
      <c r="K3" s="178" t="s">
        <v>92</v>
      </c>
      <c r="L3" s="178"/>
      <c r="M3" s="179" t="s">
        <v>93</v>
      </c>
      <c r="N3" s="179"/>
      <c r="O3" s="179"/>
      <c r="P3" s="77"/>
      <c r="Q3" s="77"/>
      <c r="R3" s="77"/>
    </row>
    <row r="4" spans="1:18" ht="16.149999999999999" customHeight="1" thickBot="1" x14ac:dyDescent="0.3">
      <c r="A4" s="178" t="s">
        <v>94</v>
      </c>
      <c r="B4" s="178"/>
      <c r="C4" s="179" t="s">
        <v>95</v>
      </c>
      <c r="D4" s="179"/>
      <c r="E4" s="179"/>
      <c r="F4" s="179"/>
      <c r="G4" s="179"/>
      <c r="H4" s="179"/>
      <c r="I4" s="77"/>
      <c r="J4" s="77"/>
      <c r="K4" s="178"/>
      <c r="L4" s="178"/>
      <c r="M4" s="179"/>
      <c r="N4" s="179"/>
      <c r="O4" s="179"/>
      <c r="P4" s="77"/>
      <c r="Q4" s="77"/>
      <c r="R4" s="77"/>
    </row>
    <row r="5" spans="1:18" ht="9" customHeight="1" thickBot="1" x14ac:dyDescent="0.3">
      <c r="A5" s="178"/>
      <c r="B5" s="178"/>
      <c r="C5" s="179"/>
      <c r="D5" s="179"/>
      <c r="E5" s="179"/>
      <c r="F5" s="179"/>
      <c r="G5" s="179"/>
      <c r="H5" s="179"/>
      <c r="I5" s="77"/>
      <c r="J5" s="77"/>
      <c r="K5" s="77"/>
      <c r="L5" s="77"/>
      <c r="M5" s="77"/>
      <c r="N5" s="77"/>
      <c r="O5" s="77"/>
      <c r="P5" s="77"/>
      <c r="Q5" s="77"/>
      <c r="R5" s="77"/>
    </row>
    <row r="6" spans="1:18" ht="9" customHeight="1" thickBot="1" x14ac:dyDescent="0.3">
      <c r="A6" s="77"/>
      <c r="B6" s="77"/>
      <c r="C6" s="77"/>
      <c r="D6" s="77"/>
      <c r="E6" s="77"/>
      <c r="F6" s="77"/>
      <c r="G6" s="77"/>
      <c r="H6" s="77"/>
      <c r="I6" s="77"/>
      <c r="J6" s="77"/>
      <c r="K6" s="178" t="s">
        <v>96</v>
      </c>
      <c r="L6" s="178"/>
      <c r="M6" s="179">
        <v>2023</v>
      </c>
      <c r="N6" s="179"/>
      <c r="O6" s="179"/>
      <c r="P6" s="77"/>
      <c r="Q6" s="77"/>
      <c r="R6" s="77"/>
    </row>
    <row r="7" spans="1:18" ht="16.149999999999999" customHeight="1" thickBot="1" x14ac:dyDescent="0.3">
      <c r="A7" s="178" t="s">
        <v>97</v>
      </c>
      <c r="B7" s="178"/>
      <c r="C7" s="179" t="s">
        <v>98</v>
      </c>
      <c r="D7" s="179"/>
      <c r="E7" s="179"/>
      <c r="F7" s="179"/>
      <c r="G7" s="179"/>
      <c r="H7" s="179"/>
      <c r="I7" s="77"/>
      <c r="J7" s="77"/>
      <c r="K7" s="178"/>
      <c r="L7" s="178"/>
      <c r="M7" s="179"/>
      <c r="N7" s="179"/>
      <c r="O7" s="179"/>
      <c r="P7" s="77"/>
      <c r="Q7" s="77"/>
      <c r="R7" s="77"/>
    </row>
    <row r="8" spans="1:18" ht="6" customHeight="1" thickBot="1" x14ac:dyDescent="0.3">
      <c r="A8" s="178"/>
      <c r="B8" s="178"/>
      <c r="C8" s="179"/>
      <c r="D8" s="179"/>
      <c r="E8" s="179"/>
      <c r="F8" s="179"/>
      <c r="G8" s="179"/>
      <c r="H8" s="179"/>
      <c r="I8" s="77"/>
      <c r="J8" s="77"/>
      <c r="K8" s="77"/>
      <c r="L8" s="77"/>
      <c r="M8" s="77"/>
      <c r="N8" s="77"/>
      <c r="O8" s="77"/>
      <c r="P8" s="77"/>
      <c r="Q8" s="77"/>
      <c r="R8" s="77"/>
    </row>
    <row r="9" spans="1:18" ht="3" customHeight="1" thickBot="1" x14ac:dyDescent="0.3">
      <c r="A9" s="178"/>
      <c r="B9" s="178"/>
      <c r="C9" s="179"/>
      <c r="D9" s="179"/>
      <c r="E9" s="179"/>
      <c r="F9" s="179"/>
      <c r="G9" s="179"/>
      <c r="H9" s="179"/>
      <c r="I9" s="77"/>
      <c r="J9" s="77"/>
      <c r="K9" s="177" t="s">
        <v>89</v>
      </c>
      <c r="L9" s="177"/>
      <c r="M9" s="177"/>
      <c r="N9" s="177"/>
      <c r="O9" s="177"/>
      <c r="P9" s="77"/>
      <c r="Q9" s="77"/>
      <c r="R9" s="77"/>
    </row>
    <row r="10" spans="1:18" ht="10.9" customHeight="1" thickBot="1" x14ac:dyDescent="0.3">
      <c r="A10" s="77"/>
      <c r="B10" s="77"/>
      <c r="C10" s="77"/>
      <c r="D10" s="77"/>
      <c r="E10" s="77"/>
      <c r="F10" s="77"/>
      <c r="G10" s="77"/>
      <c r="H10" s="77"/>
      <c r="I10" s="77"/>
      <c r="J10" s="77"/>
      <c r="K10" s="177"/>
      <c r="L10" s="177"/>
      <c r="M10" s="177"/>
      <c r="N10" s="177"/>
      <c r="O10" s="177"/>
      <c r="P10" s="77"/>
      <c r="Q10" s="77"/>
      <c r="R10" s="77"/>
    </row>
    <row r="11" spans="1:18" ht="6" customHeight="1" thickBot="1" x14ac:dyDescent="0.3">
      <c r="A11" s="178" t="s">
        <v>99</v>
      </c>
      <c r="B11" s="178"/>
      <c r="C11" s="179" t="s">
        <v>100</v>
      </c>
      <c r="D11" s="179"/>
      <c r="E11" s="179"/>
      <c r="F11" s="179"/>
      <c r="G11" s="179"/>
      <c r="H11" s="179"/>
      <c r="I11" s="77"/>
      <c r="J11" s="77"/>
      <c r="K11" s="177"/>
      <c r="L11" s="177"/>
      <c r="M11" s="177"/>
      <c r="N11" s="177"/>
      <c r="O11" s="177"/>
      <c r="P11" s="77"/>
      <c r="Q11" s="77"/>
      <c r="R11" s="77"/>
    </row>
    <row r="12" spans="1:18" ht="19.149999999999999" customHeight="1" thickBot="1" x14ac:dyDescent="0.3">
      <c r="A12" s="178"/>
      <c r="B12" s="178"/>
      <c r="C12" s="179"/>
      <c r="D12" s="179"/>
      <c r="E12" s="179"/>
      <c r="F12" s="179"/>
      <c r="G12" s="179"/>
      <c r="H12" s="179"/>
      <c r="I12" s="77"/>
      <c r="J12" s="77"/>
      <c r="K12" s="77"/>
      <c r="L12" s="77"/>
      <c r="M12" s="77"/>
      <c r="N12" s="77"/>
      <c r="O12" s="77"/>
      <c r="P12" s="77"/>
      <c r="Q12" s="77"/>
      <c r="R12" s="77"/>
    </row>
    <row r="13" spans="1:18" ht="19.899999999999999" customHeight="1" thickBot="1" x14ac:dyDescent="0.3">
      <c r="A13" s="177" t="s">
        <v>89</v>
      </c>
      <c r="B13" s="177"/>
      <c r="C13" s="177"/>
      <c r="D13" s="177"/>
      <c r="E13" s="177"/>
      <c r="F13" s="177"/>
      <c r="G13" s="177"/>
      <c r="H13" s="177"/>
      <c r="I13" s="177"/>
      <c r="J13" s="177"/>
      <c r="K13" s="177"/>
      <c r="L13" s="177"/>
      <c r="M13" s="177"/>
      <c r="N13" s="177"/>
      <c r="O13" s="177"/>
      <c r="P13" s="77"/>
      <c r="Q13" s="77"/>
      <c r="R13" s="77"/>
    </row>
    <row r="14" spans="1:18" ht="42" customHeight="1" thickBot="1" x14ac:dyDescent="0.3">
      <c r="A14" s="173" t="s">
        <v>101</v>
      </c>
      <c r="B14" s="173"/>
      <c r="C14" s="173"/>
      <c r="D14" s="173"/>
      <c r="E14" s="173"/>
      <c r="F14" s="173" t="s">
        <v>102</v>
      </c>
      <c r="G14" s="173"/>
      <c r="H14" s="173"/>
      <c r="I14" s="173"/>
      <c r="J14" s="173"/>
      <c r="K14" s="173"/>
      <c r="L14" s="173"/>
      <c r="M14" s="173"/>
      <c r="N14" s="173" t="s">
        <v>103</v>
      </c>
      <c r="O14" s="173"/>
      <c r="P14" s="173"/>
      <c r="Q14" s="173"/>
      <c r="R14" s="173"/>
    </row>
    <row r="15" spans="1:18" ht="58.15" customHeight="1" thickBot="1" x14ac:dyDescent="0.3">
      <c r="A15" s="83" t="s">
        <v>104</v>
      </c>
      <c r="B15" s="173" t="s">
        <v>105</v>
      </c>
      <c r="C15" s="173"/>
      <c r="D15" s="83" t="s">
        <v>106</v>
      </c>
      <c r="E15" s="83" t="s">
        <v>107</v>
      </c>
      <c r="F15" s="83" t="s">
        <v>108</v>
      </c>
      <c r="G15" s="83" t="s">
        <v>109</v>
      </c>
      <c r="H15" s="173" t="s">
        <v>110</v>
      </c>
      <c r="I15" s="173"/>
      <c r="J15" s="173" t="s">
        <v>111</v>
      </c>
      <c r="K15" s="173"/>
      <c r="L15" s="173" t="s">
        <v>112</v>
      </c>
      <c r="M15" s="173"/>
      <c r="N15" s="83" t="s">
        <v>113</v>
      </c>
      <c r="O15" s="173" t="s">
        <v>114</v>
      </c>
      <c r="P15" s="173"/>
      <c r="Q15" s="83" t="s">
        <v>28</v>
      </c>
      <c r="R15" s="83" t="s">
        <v>115</v>
      </c>
    </row>
    <row r="16" spans="1:18" ht="139.15" customHeight="1" thickBot="1" x14ac:dyDescent="0.3">
      <c r="A16" s="84" t="s">
        <v>116</v>
      </c>
      <c r="B16" s="174">
        <v>31397</v>
      </c>
      <c r="C16" s="174"/>
      <c r="D16" s="84" t="s">
        <v>277</v>
      </c>
      <c r="E16" s="84" t="s">
        <v>117</v>
      </c>
      <c r="F16" s="84" t="s">
        <v>118</v>
      </c>
      <c r="G16" s="84" t="s">
        <v>119</v>
      </c>
      <c r="H16" s="174" t="s">
        <v>120</v>
      </c>
      <c r="I16" s="174"/>
      <c r="J16" s="174" t="s">
        <v>121</v>
      </c>
      <c r="K16" s="174"/>
      <c r="L16" s="174" t="s">
        <v>122</v>
      </c>
      <c r="M16" s="174"/>
      <c r="N16" s="78">
        <v>44958</v>
      </c>
      <c r="O16" s="175">
        <v>45291</v>
      </c>
      <c r="P16" s="176"/>
      <c r="Q16" s="84" t="s">
        <v>123</v>
      </c>
      <c r="R16" s="84" t="s">
        <v>300</v>
      </c>
    </row>
  </sheetData>
  <mergeCells count="28">
    <mergeCell ref="A1:O1"/>
    <mergeCell ref="A2:B2"/>
    <mergeCell ref="C2:H2"/>
    <mergeCell ref="K3:L4"/>
    <mergeCell ref="M3:O4"/>
    <mergeCell ref="A4:B5"/>
    <mergeCell ref="C4:H5"/>
    <mergeCell ref="A13:O13"/>
    <mergeCell ref="A14:E14"/>
    <mergeCell ref="F14:M14"/>
    <mergeCell ref="N14:R14"/>
    <mergeCell ref="A7:B9"/>
    <mergeCell ref="C7:H9"/>
    <mergeCell ref="K9:O11"/>
    <mergeCell ref="A11:B12"/>
    <mergeCell ref="C11:H12"/>
    <mergeCell ref="K6:L7"/>
    <mergeCell ref="M6:O7"/>
    <mergeCell ref="B16:C16"/>
    <mergeCell ref="H16:I16"/>
    <mergeCell ref="J16:K16"/>
    <mergeCell ref="L16:M16"/>
    <mergeCell ref="O16:P16"/>
    <mergeCell ref="H15:I15"/>
    <mergeCell ref="J15:K15"/>
    <mergeCell ref="L15:M15"/>
    <mergeCell ref="O15:P15"/>
    <mergeCell ref="B15:C15"/>
  </mergeCells>
  <pageMargins left="0" right="0" top="0" bottom="0"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showGridLines="0" zoomScale="69" zoomScaleNormal="100" workbookViewId="0">
      <pane ySplit="6" topLeftCell="A7" activePane="bottomLeft" state="frozen"/>
      <selection pane="bottomLeft" activeCell="D8" sqref="D8"/>
    </sheetView>
  </sheetViews>
  <sheetFormatPr baseColWidth="10" defaultColWidth="11.42578125" defaultRowHeight="15" x14ac:dyDescent="0.25"/>
  <cols>
    <col min="1" max="1" width="3.5703125" style="21" customWidth="1"/>
    <col min="2" max="2" width="31.28515625" style="21" customWidth="1"/>
    <col min="3" max="3" width="5.85546875" style="21" customWidth="1"/>
    <col min="4" max="4" width="37.85546875" style="21" customWidth="1"/>
    <col min="5" max="5" width="28.28515625" style="21" customWidth="1"/>
    <col min="6" max="6" width="28.7109375" style="21" customWidth="1"/>
    <col min="7" max="7" width="17.5703125" style="21" customWidth="1"/>
    <col min="8" max="8" width="27.85546875" style="137" customWidth="1"/>
    <col min="9" max="9" width="11.42578125" style="21"/>
    <col min="10" max="10" width="17.42578125" style="137" customWidth="1"/>
    <col min="11" max="16384" width="11.42578125" style="21"/>
  </cols>
  <sheetData>
    <row r="2" spans="2:10" ht="15" customHeight="1" x14ac:dyDescent="0.25">
      <c r="B2" s="180" t="s">
        <v>276</v>
      </c>
      <c r="C2" s="181"/>
      <c r="D2" s="181"/>
      <c r="E2" s="181"/>
      <c r="F2" s="181"/>
      <c r="G2" s="181"/>
      <c r="H2" s="181"/>
      <c r="I2" s="181"/>
      <c r="J2" s="181"/>
    </row>
    <row r="3" spans="2:10" ht="15" customHeight="1" x14ac:dyDescent="0.25">
      <c r="B3" s="180"/>
      <c r="C3" s="181"/>
      <c r="D3" s="181"/>
      <c r="E3" s="181"/>
      <c r="F3" s="181"/>
      <c r="G3" s="181"/>
      <c r="H3" s="181"/>
      <c r="I3" s="181"/>
      <c r="J3" s="181"/>
    </row>
    <row r="4" spans="2:10" ht="15" customHeight="1" x14ac:dyDescent="0.25">
      <c r="B4" s="180"/>
      <c r="C4" s="181"/>
      <c r="D4" s="181"/>
      <c r="E4" s="181"/>
      <c r="F4" s="181"/>
      <c r="G4" s="181"/>
      <c r="H4" s="181"/>
      <c r="I4" s="181"/>
      <c r="J4" s="181"/>
    </row>
    <row r="5" spans="2:10" x14ac:dyDescent="0.25">
      <c r="B5" s="182" t="s">
        <v>124</v>
      </c>
      <c r="C5" s="183"/>
      <c r="D5" s="183"/>
      <c r="E5" s="183"/>
      <c r="F5" s="183"/>
      <c r="G5" s="183"/>
      <c r="H5" s="183"/>
      <c r="I5" s="183"/>
      <c r="J5" s="183"/>
    </row>
    <row r="6" spans="2:10" ht="30" x14ac:dyDescent="0.25">
      <c r="B6" s="87" t="s">
        <v>25</v>
      </c>
      <c r="C6" s="187" t="s">
        <v>26</v>
      </c>
      <c r="D6" s="187"/>
      <c r="E6" s="88" t="s">
        <v>27</v>
      </c>
      <c r="F6" s="88" t="s">
        <v>28</v>
      </c>
      <c r="G6" s="89" t="s">
        <v>29</v>
      </c>
      <c r="H6" s="125" t="s">
        <v>306</v>
      </c>
      <c r="I6" s="110" t="s">
        <v>307</v>
      </c>
      <c r="J6" s="125" t="s">
        <v>308</v>
      </c>
    </row>
    <row r="7" spans="2:10" ht="7.5" customHeight="1" x14ac:dyDescent="0.25">
      <c r="B7" s="102"/>
      <c r="C7" s="103"/>
      <c r="D7" s="103"/>
      <c r="E7" s="103"/>
      <c r="F7" s="103"/>
      <c r="G7" s="104"/>
      <c r="H7" s="125"/>
      <c r="I7" s="110"/>
      <c r="J7" s="125"/>
    </row>
    <row r="8" spans="2:10" ht="57.75" customHeight="1" x14ac:dyDescent="0.25">
      <c r="B8" s="184" t="s">
        <v>125</v>
      </c>
      <c r="C8" s="22" t="s">
        <v>31</v>
      </c>
      <c r="D8" s="22" t="s">
        <v>280</v>
      </c>
      <c r="E8" s="22" t="s">
        <v>281</v>
      </c>
      <c r="F8" s="25" t="s">
        <v>48</v>
      </c>
      <c r="G8" s="63" t="s">
        <v>126</v>
      </c>
      <c r="H8" s="127" t="s">
        <v>322</v>
      </c>
      <c r="I8" s="109">
        <v>0</v>
      </c>
      <c r="J8" s="127" t="s">
        <v>321</v>
      </c>
    </row>
    <row r="9" spans="2:10" ht="111.75" customHeight="1" x14ac:dyDescent="0.25">
      <c r="B9" s="184"/>
      <c r="C9" s="22" t="s">
        <v>127</v>
      </c>
      <c r="D9" s="23" t="s">
        <v>128</v>
      </c>
      <c r="E9" s="23" t="s">
        <v>129</v>
      </c>
      <c r="F9" s="25" t="s">
        <v>48</v>
      </c>
      <c r="G9" s="112" t="s">
        <v>130</v>
      </c>
      <c r="H9" s="36" t="s">
        <v>327</v>
      </c>
      <c r="I9" s="109">
        <v>100</v>
      </c>
      <c r="J9" s="127" t="s">
        <v>340</v>
      </c>
    </row>
    <row r="10" spans="2:10" ht="45" x14ac:dyDescent="0.25">
      <c r="B10" s="184"/>
      <c r="C10" s="22" t="s">
        <v>131</v>
      </c>
      <c r="D10" s="56" t="s">
        <v>132</v>
      </c>
      <c r="E10" s="56" t="s">
        <v>133</v>
      </c>
      <c r="F10" s="25" t="s">
        <v>48</v>
      </c>
      <c r="G10" s="112" t="s">
        <v>134</v>
      </c>
      <c r="H10" s="127" t="s">
        <v>322</v>
      </c>
      <c r="I10" s="109">
        <v>0</v>
      </c>
      <c r="J10" s="127" t="s">
        <v>321</v>
      </c>
    </row>
    <row r="11" spans="2:10" ht="90" x14ac:dyDescent="0.25">
      <c r="B11" s="184"/>
      <c r="C11" s="22" t="s">
        <v>135</v>
      </c>
      <c r="D11" s="22" t="s">
        <v>136</v>
      </c>
      <c r="E11" s="70" t="s">
        <v>282</v>
      </c>
      <c r="F11" s="25" t="s">
        <v>137</v>
      </c>
      <c r="G11" s="112" t="s">
        <v>138</v>
      </c>
      <c r="H11" s="127" t="s">
        <v>331</v>
      </c>
      <c r="I11" s="109">
        <v>10</v>
      </c>
      <c r="J11" s="126" t="s">
        <v>330</v>
      </c>
    </row>
    <row r="12" spans="2:10" ht="108.75" customHeight="1" x14ac:dyDescent="0.25">
      <c r="B12" s="184"/>
      <c r="C12" s="22" t="s">
        <v>139</v>
      </c>
      <c r="D12" s="56" t="s">
        <v>140</v>
      </c>
      <c r="E12" s="56" t="s">
        <v>141</v>
      </c>
      <c r="F12" s="67" t="s">
        <v>48</v>
      </c>
      <c r="G12" s="112" t="s">
        <v>142</v>
      </c>
      <c r="H12" s="127" t="s">
        <v>323</v>
      </c>
      <c r="I12" s="109">
        <v>0</v>
      </c>
      <c r="J12" s="127" t="s">
        <v>321</v>
      </c>
    </row>
    <row r="13" spans="2:10" ht="75" x14ac:dyDescent="0.25">
      <c r="B13" s="184"/>
      <c r="C13" s="22" t="s">
        <v>143</v>
      </c>
      <c r="D13" s="57" t="s">
        <v>298</v>
      </c>
      <c r="E13" s="27" t="s">
        <v>299</v>
      </c>
      <c r="F13" s="25" t="s">
        <v>144</v>
      </c>
      <c r="G13" s="113" t="s">
        <v>142</v>
      </c>
      <c r="H13" s="127" t="s">
        <v>323</v>
      </c>
      <c r="I13" s="109">
        <v>0</v>
      </c>
      <c r="J13" s="127" t="s">
        <v>321</v>
      </c>
    </row>
    <row r="14" spans="2:10" ht="60" x14ac:dyDescent="0.25">
      <c r="B14" s="184" t="s">
        <v>145</v>
      </c>
      <c r="C14" s="59" t="s">
        <v>37</v>
      </c>
      <c r="D14" s="24" t="s">
        <v>146</v>
      </c>
      <c r="E14" s="24" t="s">
        <v>147</v>
      </c>
      <c r="F14" s="26" t="s">
        <v>48</v>
      </c>
      <c r="G14" s="113" t="s">
        <v>148</v>
      </c>
      <c r="H14" s="127" t="s">
        <v>323</v>
      </c>
      <c r="I14" s="109">
        <v>0</v>
      </c>
      <c r="J14" s="127" t="s">
        <v>321</v>
      </c>
    </row>
    <row r="15" spans="2:10" ht="45" x14ac:dyDescent="0.25">
      <c r="B15" s="184"/>
      <c r="C15" s="24" t="s">
        <v>40</v>
      </c>
      <c r="D15" s="22" t="s">
        <v>149</v>
      </c>
      <c r="E15" s="68" t="s">
        <v>150</v>
      </c>
      <c r="F15" s="25" t="s">
        <v>137</v>
      </c>
      <c r="G15" s="114" t="s">
        <v>88</v>
      </c>
      <c r="H15" s="139" t="s">
        <v>332</v>
      </c>
      <c r="I15" s="109">
        <v>0</v>
      </c>
      <c r="J15" s="127" t="s">
        <v>321</v>
      </c>
    </row>
    <row r="16" spans="2:10" ht="45" x14ac:dyDescent="0.25">
      <c r="B16" s="184"/>
      <c r="C16" s="22" t="s">
        <v>78</v>
      </c>
      <c r="D16" s="24" t="s">
        <v>151</v>
      </c>
      <c r="E16" s="69" t="s">
        <v>152</v>
      </c>
      <c r="F16" s="26" t="s">
        <v>153</v>
      </c>
      <c r="G16" s="113" t="s">
        <v>154</v>
      </c>
      <c r="H16" s="127" t="s">
        <v>323</v>
      </c>
      <c r="I16" s="109">
        <v>0</v>
      </c>
      <c r="J16" s="127" t="s">
        <v>321</v>
      </c>
    </row>
    <row r="17" spans="2:10" ht="90" x14ac:dyDescent="0.25">
      <c r="B17" s="186" t="s">
        <v>155</v>
      </c>
      <c r="C17" s="22" t="s">
        <v>46</v>
      </c>
      <c r="D17" s="69" t="s">
        <v>156</v>
      </c>
      <c r="E17" s="24" t="s">
        <v>157</v>
      </c>
      <c r="F17" s="25" t="s">
        <v>158</v>
      </c>
      <c r="G17" s="113" t="s">
        <v>154</v>
      </c>
      <c r="H17" s="127" t="s">
        <v>323</v>
      </c>
      <c r="I17" s="109">
        <v>0</v>
      </c>
      <c r="J17" s="127" t="s">
        <v>321</v>
      </c>
    </row>
    <row r="18" spans="2:10" ht="45" x14ac:dyDescent="0.25">
      <c r="B18" s="186"/>
      <c r="C18" s="24" t="s">
        <v>159</v>
      </c>
      <c r="D18" s="22" t="s">
        <v>160</v>
      </c>
      <c r="E18" s="22" t="s">
        <v>161</v>
      </c>
      <c r="F18" s="67" t="s">
        <v>137</v>
      </c>
      <c r="G18" s="112" t="s">
        <v>162</v>
      </c>
      <c r="H18" s="127" t="s">
        <v>323</v>
      </c>
      <c r="I18" s="109">
        <v>0</v>
      </c>
      <c r="J18" s="127" t="s">
        <v>321</v>
      </c>
    </row>
    <row r="19" spans="2:10" ht="45.75" thickBot="1" x14ac:dyDescent="0.3">
      <c r="B19" s="184" t="s">
        <v>163</v>
      </c>
      <c r="C19" s="59" t="s">
        <v>50</v>
      </c>
      <c r="D19" s="22" t="s">
        <v>337</v>
      </c>
      <c r="E19" s="22" t="s">
        <v>164</v>
      </c>
      <c r="F19" s="80" t="s">
        <v>165</v>
      </c>
      <c r="G19" s="112" t="s">
        <v>88</v>
      </c>
      <c r="H19" s="127" t="s">
        <v>323</v>
      </c>
      <c r="I19" s="109">
        <v>0</v>
      </c>
      <c r="J19" s="127" t="s">
        <v>321</v>
      </c>
    </row>
    <row r="20" spans="2:10" ht="90.75" thickBot="1" x14ac:dyDescent="0.3">
      <c r="B20" s="185"/>
      <c r="C20" s="30" t="s">
        <v>166</v>
      </c>
      <c r="D20" s="58" t="s">
        <v>167</v>
      </c>
      <c r="E20" s="79" t="s">
        <v>297</v>
      </c>
      <c r="F20" s="80" t="s">
        <v>165</v>
      </c>
      <c r="G20" s="115" t="s">
        <v>142</v>
      </c>
      <c r="H20" s="127" t="s">
        <v>323</v>
      </c>
      <c r="I20" s="109">
        <v>0</v>
      </c>
      <c r="J20" s="127" t="s">
        <v>321</v>
      </c>
    </row>
    <row r="21" spans="2:10" ht="18.75" x14ac:dyDescent="0.25">
      <c r="B21" s="33"/>
      <c r="C21" s="33"/>
      <c r="D21" s="33"/>
      <c r="E21" s="33"/>
      <c r="F21" s="33"/>
      <c r="G21" s="33"/>
      <c r="H21" s="131" t="s">
        <v>309</v>
      </c>
      <c r="I21" s="132">
        <f>AVERAGE(I8:I20)</f>
        <v>8.4615384615384617</v>
      </c>
      <c r="J21" s="138"/>
    </row>
    <row r="22" spans="2:10" ht="15.75" thickBot="1" x14ac:dyDescent="0.3">
      <c r="B22" s="33"/>
      <c r="C22" s="33"/>
      <c r="D22" s="33"/>
      <c r="E22" s="33"/>
      <c r="F22" s="33"/>
      <c r="G22" s="33"/>
    </row>
    <row r="23" spans="2:10" ht="15.75" thickBot="1" x14ac:dyDescent="0.3">
      <c r="B23" s="54" t="s">
        <v>60</v>
      </c>
      <c r="C23" s="55" t="s">
        <v>61</v>
      </c>
      <c r="D23" s="31" t="s">
        <v>62</v>
      </c>
      <c r="E23" s="31" t="s">
        <v>63</v>
      </c>
      <c r="F23" s="31" t="s">
        <v>64</v>
      </c>
      <c r="G23" s="31">
        <v>2</v>
      </c>
    </row>
  </sheetData>
  <mergeCells count="7">
    <mergeCell ref="B2:J4"/>
    <mergeCell ref="B5:J5"/>
    <mergeCell ref="B19:B20"/>
    <mergeCell ref="B17:B18"/>
    <mergeCell ref="C6:D6"/>
    <mergeCell ref="B8:B13"/>
    <mergeCell ref="B14:B16"/>
  </mergeCells>
  <conditionalFormatting sqref="I9 I11 I15 I19">
    <cfRule type="colorScale" priority="11">
      <colorScale>
        <cfvo type="num" val="50"/>
        <cfvo type="num" val="70"/>
        <cfvo type="num" val="90"/>
        <color rgb="FFFF0000"/>
        <color rgb="FF00B050"/>
        <color rgb="FF002060"/>
      </colorScale>
    </cfRule>
  </conditionalFormatting>
  <conditionalFormatting sqref="I21">
    <cfRule type="colorScale" priority="10">
      <colorScale>
        <cfvo type="num" val="50"/>
        <cfvo type="num" val="70"/>
        <cfvo type="num" val="90"/>
        <color rgb="FFFF0000"/>
        <color rgb="FF00B050"/>
        <color rgb="FF002060"/>
      </colorScale>
    </cfRule>
  </conditionalFormatting>
  <conditionalFormatting sqref="I8">
    <cfRule type="colorScale" priority="9">
      <colorScale>
        <cfvo type="num" val="50"/>
        <cfvo type="num" val="70"/>
        <cfvo type="num" val="90"/>
        <color rgb="FFFF0000"/>
        <color rgb="FF00B050"/>
        <color rgb="FF002060"/>
      </colorScale>
    </cfRule>
  </conditionalFormatting>
  <conditionalFormatting sqref="I10">
    <cfRule type="colorScale" priority="8">
      <colorScale>
        <cfvo type="num" val="50"/>
        <cfvo type="num" val="70"/>
        <cfvo type="num" val="90"/>
        <color rgb="FFFF0000"/>
        <color rgb="FF00B050"/>
        <color rgb="FF002060"/>
      </colorScale>
    </cfRule>
  </conditionalFormatting>
  <conditionalFormatting sqref="I12">
    <cfRule type="colorScale" priority="7">
      <colorScale>
        <cfvo type="num" val="50"/>
        <cfvo type="num" val="70"/>
        <cfvo type="num" val="90"/>
        <color rgb="FFFF0000"/>
        <color rgb="FF00B050"/>
        <color rgb="FF002060"/>
      </colorScale>
    </cfRule>
  </conditionalFormatting>
  <conditionalFormatting sqref="I13">
    <cfRule type="colorScale" priority="6">
      <colorScale>
        <cfvo type="num" val="50"/>
        <cfvo type="num" val="70"/>
        <cfvo type="num" val="90"/>
        <color rgb="FFFF0000"/>
        <color rgb="FF00B050"/>
        <color rgb="FF002060"/>
      </colorScale>
    </cfRule>
  </conditionalFormatting>
  <conditionalFormatting sqref="I14">
    <cfRule type="colorScale" priority="5">
      <colorScale>
        <cfvo type="num" val="50"/>
        <cfvo type="num" val="70"/>
        <cfvo type="num" val="90"/>
        <color rgb="FFFF0000"/>
        <color rgb="FF00B050"/>
        <color rgb="FF002060"/>
      </colorScale>
    </cfRule>
  </conditionalFormatting>
  <conditionalFormatting sqref="I16">
    <cfRule type="colorScale" priority="4">
      <colorScale>
        <cfvo type="num" val="50"/>
        <cfvo type="num" val="70"/>
        <cfvo type="num" val="90"/>
        <color rgb="FFFF0000"/>
        <color rgb="FF00B050"/>
        <color rgb="FF002060"/>
      </colorScale>
    </cfRule>
  </conditionalFormatting>
  <conditionalFormatting sqref="I17">
    <cfRule type="colorScale" priority="3">
      <colorScale>
        <cfvo type="num" val="50"/>
        <cfvo type="num" val="70"/>
        <cfvo type="num" val="90"/>
        <color rgb="FFFF0000"/>
        <color rgb="FF00B050"/>
        <color rgb="FF002060"/>
      </colorScale>
    </cfRule>
  </conditionalFormatting>
  <conditionalFormatting sqref="I18">
    <cfRule type="colorScale" priority="2">
      <colorScale>
        <cfvo type="num" val="50"/>
        <cfvo type="num" val="70"/>
        <cfvo type="num" val="90"/>
        <color rgb="FFFF0000"/>
        <color rgb="FF00B050"/>
        <color rgb="FF002060"/>
      </colorScale>
    </cfRule>
  </conditionalFormatting>
  <conditionalFormatting sqref="I20">
    <cfRule type="colorScale" priority="1">
      <colorScale>
        <cfvo type="num" val="50"/>
        <cfvo type="num" val="70"/>
        <cfvo type="num" val="90"/>
        <color rgb="FFFF0000"/>
        <color rgb="FF00B050"/>
        <color rgb="FF002060"/>
      </colorScale>
    </cfRule>
  </conditionalFormatting>
  <hyperlinks>
    <hyperlink ref="J11" r:id="rId1"/>
    <hyperlink ref="J9" r:id="rId2"/>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showGridLines="0" topLeftCell="B1" zoomScale="70" zoomScaleNormal="100" workbookViewId="0">
      <pane ySplit="6" topLeftCell="A16" activePane="bottomLeft" state="frozen"/>
      <selection pane="bottomLeft" activeCell="D27" sqref="D27"/>
    </sheetView>
  </sheetViews>
  <sheetFormatPr baseColWidth="10" defaultColWidth="11.42578125" defaultRowHeight="15" x14ac:dyDescent="0.25"/>
  <cols>
    <col min="1" max="1" width="3.42578125" customWidth="1"/>
    <col min="2" max="2" width="27.140625" customWidth="1"/>
    <col min="3" max="3" width="4.7109375" customWidth="1"/>
    <col min="4" max="4" width="42.85546875" customWidth="1"/>
    <col min="5" max="5" width="30.85546875" customWidth="1"/>
    <col min="6" max="6" width="28.140625" customWidth="1"/>
    <col min="7" max="7" width="20.28515625" customWidth="1"/>
    <col min="8" max="8" width="28.7109375" customWidth="1"/>
    <col min="9" max="9" width="11.42578125" customWidth="1"/>
    <col min="10" max="10" width="11.42578125" style="35" customWidth="1"/>
  </cols>
  <sheetData>
    <row r="2" spans="2:10" ht="15" customHeight="1" x14ac:dyDescent="0.25">
      <c r="B2" s="189" t="s">
        <v>276</v>
      </c>
      <c r="C2" s="190"/>
      <c r="D2" s="190"/>
      <c r="E2" s="190"/>
      <c r="F2" s="190"/>
      <c r="G2" s="190"/>
      <c r="H2" s="190"/>
      <c r="I2" s="190"/>
      <c r="J2" s="190"/>
    </row>
    <row r="3" spans="2:10" ht="15" customHeight="1" x14ac:dyDescent="0.25">
      <c r="B3" s="189"/>
      <c r="C3" s="190"/>
      <c r="D3" s="190"/>
      <c r="E3" s="190"/>
      <c r="F3" s="190"/>
      <c r="G3" s="190"/>
      <c r="H3" s="190"/>
      <c r="I3" s="190"/>
      <c r="J3" s="190"/>
    </row>
    <row r="4" spans="2:10" ht="15" customHeight="1" x14ac:dyDescent="0.25">
      <c r="B4" s="189"/>
      <c r="C4" s="190"/>
      <c r="D4" s="190"/>
      <c r="E4" s="190"/>
      <c r="F4" s="190"/>
      <c r="G4" s="190"/>
      <c r="H4" s="190"/>
      <c r="I4" s="190"/>
      <c r="J4" s="190"/>
    </row>
    <row r="5" spans="2:10" x14ac:dyDescent="0.25">
      <c r="B5" s="191" t="s">
        <v>168</v>
      </c>
      <c r="C5" s="192"/>
      <c r="D5" s="192"/>
      <c r="E5" s="192"/>
      <c r="F5" s="192"/>
      <c r="G5" s="192"/>
      <c r="H5" s="192"/>
      <c r="I5" s="192"/>
      <c r="J5" s="192"/>
    </row>
    <row r="6" spans="2:10" ht="30" x14ac:dyDescent="0.25">
      <c r="B6" s="90" t="s">
        <v>25</v>
      </c>
      <c r="C6" s="168" t="s">
        <v>26</v>
      </c>
      <c r="D6" s="168"/>
      <c r="E6" s="91" t="s">
        <v>27</v>
      </c>
      <c r="F6" s="91" t="s">
        <v>28</v>
      </c>
      <c r="G6" s="92" t="s">
        <v>29</v>
      </c>
      <c r="H6" s="110" t="s">
        <v>306</v>
      </c>
      <c r="I6" s="110" t="s">
        <v>307</v>
      </c>
      <c r="J6" s="110" t="s">
        <v>308</v>
      </c>
    </row>
    <row r="7" spans="2:10" ht="6" customHeight="1" x14ac:dyDescent="0.25">
      <c r="B7" s="97"/>
      <c r="C7" s="98"/>
      <c r="D7" s="98"/>
      <c r="E7" s="98"/>
      <c r="F7" s="98"/>
      <c r="G7" s="99"/>
      <c r="H7" s="110"/>
      <c r="I7" s="110"/>
      <c r="J7" s="110"/>
    </row>
    <row r="8" spans="2:10" s="17" customFormat="1" ht="75" customHeight="1" x14ac:dyDescent="0.25">
      <c r="B8" s="82" t="s">
        <v>169</v>
      </c>
      <c r="C8" s="13" t="s">
        <v>31</v>
      </c>
      <c r="D8" s="14" t="s">
        <v>283</v>
      </c>
      <c r="E8" s="72" t="s">
        <v>170</v>
      </c>
      <c r="F8" s="27" t="s">
        <v>171</v>
      </c>
      <c r="G8" s="74" t="s">
        <v>35</v>
      </c>
      <c r="H8" s="127" t="s">
        <v>322</v>
      </c>
      <c r="I8" s="109">
        <v>0</v>
      </c>
      <c r="J8" s="127" t="s">
        <v>321</v>
      </c>
    </row>
    <row r="9" spans="2:10" s="17" customFormat="1" ht="109.5" customHeight="1" x14ac:dyDescent="0.25">
      <c r="B9" s="169" t="s">
        <v>172</v>
      </c>
      <c r="C9" s="13" t="s">
        <v>37</v>
      </c>
      <c r="D9" s="14" t="s">
        <v>173</v>
      </c>
      <c r="E9" s="14" t="s">
        <v>174</v>
      </c>
      <c r="F9" s="27" t="s">
        <v>171</v>
      </c>
      <c r="G9" s="74" t="s">
        <v>69</v>
      </c>
      <c r="H9" s="127" t="s">
        <v>324</v>
      </c>
      <c r="I9" s="109">
        <v>100</v>
      </c>
      <c r="J9" s="126" t="s">
        <v>325</v>
      </c>
    </row>
    <row r="10" spans="2:10" s="17" customFormat="1" ht="60" x14ac:dyDescent="0.25">
      <c r="B10" s="188"/>
      <c r="C10" s="13" t="s">
        <v>293</v>
      </c>
      <c r="D10" s="14" t="s">
        <v>301</v>
      </c>
      <c r="E10" s="14" t="s">
        <v>294</v>
      </c>
      <c r="F10" s="27" t="s">
        <v>171</v>
      </c>
      <c r="G10" s="96" t="s">
        <v>190</v>
      </c>
      <c r="H10" s="127" t="s">
        <v>322</v>
      </c>
      <c r="I10" s="109">
        <v>0</v>
      </c>
      <c r="J10" s="127" t="s">
        <v>321</v>
      </c>
    </row>
    <row r="11" spans="2:10" s="17" customFormat="1" ht="105" x14ac:dyDescent="0.25">
      <c r="B11" s="170"/>
      <c r="C11" s="57">
        <v>2.2999999999999998</v>
      </c>
      <c r="D11" s="14" t="s">
        <v>303</v>
      </c>
      <c r="E11" s="14" t="s">
        <v>304</v>
      </c>
      <c r="F11" s="27" t="s">
        <v>305</v>
      </c>
      <c r="G11" s="96" t="s">
        <v>69</v>
      </c>
      <c r="H11" s="141" t="s">
        <v>336</v>
      </c>
      <c r="I11" s="109">
        <v>100</v>
      </c>
      <c r="J11" s="127" t="s">
        <v>321</v>
      </c>
    </row>
    <row r="12" spans="2:10" s="17" customFormat="1" ht="45" x14ac:dyDescent="0.25">
      <c r="B12" s="167" t="s">
        <v>175</v>
      </c>
      <c r="C12" s="13" t="s">
        <v>46</v>
      </c>
      <c r="D12" s="14" t="s">
        <v>176</v>
      </c>
      <c r="E12" s="14" t="s">
        <v>177</v>
      </c>
      <c r="F12" s="27" t="s">
        <v>178</v>
      </c>
      <c r="G12" s="74" t="s">
        <v>88</v>
      </c>
      <c r="H12" s="127" t="s">
        <v>326</v>
      </c>
      <c r="I12" s="109">
        <v>0</v>
      </c>
      <c r="J12" s="127" t="s">
        <v>321</v>
      </c>
    </row>
    <row r="13" spans="2:10" s="17" customFormat="1" ht="60" x14ac:dyDescent="0.25">
      <c r="B13" s="167"/>
      <c r="C13" s="13" t="s">
        <v>159</v>
      </c>
      <c r="D13" s="14" t="s">
        <v>179</v>
      </c>
      <c r="E13" s="14" t="s">
        <v>180</v>
      </c>
      <c r="F13" s="27" t="s">
        <v>181</v>
      </c>
      <c r="G13" s="74" t="s">
        <v>88</v>
      </c>
      <c r="H13" s="127" t="s">
        <v>326</v>
      </c>
      <c r="I13" s="109">
        <v>0</v>
      </c>
      <c r="J13" s="127" t="s">
        <v>321</v>
      </c>
    </row>
    <row r="14" spans="2:10" s="17" customFormat="1" ht="45" x14ac:dyDescent="0.25">
      <c r="B14" s="167"/>
      <c r="C14" s="73" t="s">
        <v>182</v>
      </c>
      <c r="D14" s="14" t="s">
        <v>183</v>
      </c>
      <c r="E14" s="73" t="s">
        <v>184</v>
      </c>
      <c r="F14" s="27" t="s">
        <v>181</v>
      </c>
      <c r="G14" s="74" t="s">
        <v>154</v>
      </c>
      <c r="H14" s="127" t="s">
        <v>323</v>
      </c>
      <c r="I14" s="109">
        <v>0</v>
      </c>
      <c r="J14" s="127" t="s">
        <v>321</v>
      </c>
    </row>
    <row r="15" spans="2:10" s="17" customFormat="1" ht="126.75" customHeight="1" x14ac:dyDescent="0.25">
      <c r="B15" s="82" t="s">
        <v>185</v>
      </c>
      <c r="C15" s="66" t="s">
        <v>50</v>
      </c>
      <c r="D15" s="18" t="s">
        <v>186</v>
      </c>
      <c r="E15" s="18" t="s">
        <v>187</v>
      </c>
      <c r="F15" s="27" t="s">
        <v>171</v>
      </c>
      <c r="G15" s="65" t="s">
        <v>88</v>
      </c>
      <c r="H15" s="133" t="s">
        <v>333</v>
      </c>
      <c r="I15" s="109">
        <v>25</v>
      </c>
      <c r="J15" s="133" t="s">
        <v>334</v>
      </c>
    </row>
    <row r="16" spans="2:10" ht="87.75" customHeight="1" x14ac:dyDescent="0.25">
      <c r="B16" s="167" t="s">
        <v>188</v>
      </c>
      <c r="C16" s="66" t="s">
        <v>55</v>
      </c>
      <c r="D16" s="14" t="s">
        <v>189</v>
      </c>
      <c r="E16" s="14" t="s">
        <v>174</v>
      </c>
      <c r="F16" s="27" t="s">
        <v>171</v>
      </c>
      <c r="G16" s="74" t="s">
        <v>190</v>
      </c>
      <c r="H16" s="127" t="s">
        <v>324</v>
      </c>
      <c r="I16" s="109">
        <v>100</v>
      </c>
      <c r="J16" s="126" t="s">
        <v>325</v>
      </c>
    </row>
    <row r="17" spans="2:10" ht="30" x14ac:dyDescent="0.25">
      <c r="B17" s="167"/>
      <c r="C17" s="66" t="s">
        <v>191</v>
      </c>
      <c r="D17" s="18" t="s">
        <v>192</v>
      </c>
      <c r="E17" s="18" t="s">
        <v>193</v>
      </c>
      <c r="F17" s="27" t="s">
        <v>171</v>
      </c>
      <c r="G17" s="65" t="s">
        <v>148</v>
      </c>
      <c r="H17" s="127" t="s">
        <v>323</v>
      </c>
      <c r="I17" s="109">
        <v>0</v>
      </c>
      <c r="J17" s="127" t="s">
        <v>321</v>
      </c>
    </row>
    <row r="18" spans="2:10" ht="57" customHeight="1" x14ac:dyDescent="0.25">
      <c r="B18" s="167"/>
      <c r="C18" s="66" t="s">
        <v>194</v>
      </c>
      <c r="D18" s="18" t="s">
        <v>195</v>
      </c>
      <c r="E18" s="18" t="s">
        <v>196</v>
      </c>
      <c r="F18" s="27" t="s">
        <v>171</v>
      </c>
      <c r="G18" s="65" t="s">
        <v>197</v>
      </c>
      <c r="H18" s="127" t="s">
        <v>323</v>
      </c>
      <c r="I18" s="109">
        <v>0</v>
      </c>
      <c r="J18" s="127" t="s">
        <v>321</v>
      </c>
    </row>
    <row r="19" spans="2:10" ht="61.5" customHeight="1" thickBot="1" x14ac:dyDescent="0.3">
      <c r="B19" s="172"/>
      <c r="C19" s="75" t="s">
        <v>198</v>
      </c>
      <c r="D19" s="19" t="s">
        <v>199</v>
      </c>
      <c r="E19" s="19" t="s">
        <v>200</v>
      </c>
      <c r="F19" s="28" t="s">
        <v>201</v>
      </c>
      <c r="G19" s="62" t="s">
        <v>88</v>
      </c>
      <c r="H19" s="133" t="s">
        <v>335</v>
      </c>
      <c r="I19" s="109">
        <v>100</v>
      </c>
      <c r="J19" s="140" t="s">
        <v>334</v>
      </c>
    </row>
    <row r="20" spans="2:10" ht="18.75" x14ac:dyDescent="0.25">
      <c r="H20" s="106" t="s">
        <v>309</v>
      </c>
      <c r="I20" s="132">
        <f>AVERAGE(I8:I19)</f>
        <v>35.416666666666664</v>
      </c>
      <c r="J20" s="136"/>
    </row>
    <row r="21" spans="2:10" ht="15.75" thickBot="1" x14ac:dyDescent="0.3"/>
    <row r="22" spans="2:10" ht="15.75" thickBot="1" x14ac:dyDescent="0.3">
      <c r="B22" s="54" t="s">
        <v>60</v>
      </c>
      <c r="C22" s="55" t="s">
        <v>61</v>
      </c>
      <c r="D22" s="31" t="s">
        <v>62</v>
      </c>
      <c r="E22" s="31" t="s">
        <v>63</v>
      </c>
      <c r="F22" s="31" t="s">
        <v>64</v>
      </c>
      <c r="G22" s="31">
        <v>2</v>
      </c>
    </row>
  </sheetData>
  <mergeCells count="6">
    <mergeCell ref="B16:B19"/>
    <mergeCell ref="C6:D6"/>
    <mergeCell ref="B12:B14"/>
    <mergeCell ref="B9:B11"/>
    <mergeCell ref="B2:J4"/>
    <mergeCell ref="B5:J5"/>
  </mergeCells>
  <phoneticPr fontId="14" type="noConversion"/>
  <conditionalFormatting sqref="I11 I9 I15 I19">
    <cfRule type="colorScale" priority="10">
      <colorScale>
        <cfvo type="num" val="50"/>
        <cfvo type="num" val="70"/>
        <cfvo type="num" val="90"/>
        <color rgb="FFFF0000"/>
        <color rgb="FF00B050"/>
        <color rgb="FF002060"/>
      </colorScale>
    </cfRule>
  </conditionalFormatting>
  <conditionalFormatting sqref="I20">
    <cfRule type="colorScale" priority="9">
      <colorScale>
        <cfvo type="num" val="50"/>
        <cfvo type="num" val="70"/>
        <cfvo type="num" val="90"/>
        <color rgb="FFFF0000"/>
        <color rgb="FF00B050"/>
        <color rgb="FF002060"/>
      </colorScale>
    </cfRule>
  </conditionalFormatting>
  <conditionalFormatting sqref="I8">
    <cfRule type="colorScale" priority="8">
      <colorScale>
        <cfvo type="num" val="50"/>
        <cfvo type="num" val="70"/>
        <cfvo type="num" val="90"/>
        <color rgb="FFFF0000"/>
        <color rgb="FF00B050"/>
        <color rgb="FF002060"/>
      </colorScale>
    </cfRule>
  </conditionalFormatting>
  <conditionalFormatting sqref="I10">
    <cfRule type="colorScale" priority="7">
      <colorScale>
        <cfvo type="num" val="50"/>
        <cfvo type="num" val="70"/>
        <cfvo type="num" val="90"/>
        <color rgb="FFFF0000"/>
        <color rgb="FF00B050"/>
        <color rgb="FF002060"/>
      </colorScale>
    </cfRule>
  </conditionalFormatting>
  <conditionalFormatting sqref="I12">
    <cfRule type="colorScale" priority="6">
      <colorScale>
        <cfvo type="num" val="50"/>
        <cfvo type="num" val="70"/>
        <cfvo type="num" val="90"/>
        <color rgb="FFFF0000"/>
        <color rgb="FF00B050"/>
        <color rgb="FF002060"/>
      </colorScale>
    </cfRule>
  </conditionalFormatting>
  <conditionalFormatting sqref="I13">
    <cfRule type="colorScale" priority="5">
      <colorScale>
        <cfvo type="num" val="50"/>
        <cfvo type="num" val="70"/>
        <cfvo type="num" val="90"/>
        <color rgb="FFFF0000"/>
        <color rgb="FF00B050"/>
        <color rgb="FF002060"/>
      </colorScale>
    </cfRule>
  </conditionalFormatting>
  <conditionalFormatting sqref="I14">
    <cfRule type="colorScale" priority="4">
      <colorScale>
        <cfvo type="num" val="50"/>
        <cfvo type="num" val="70"/>
        <cfvo type="num" val="90"/>
        <color rgb="FFFF0000"/>
        <color rgb="FF00B050"/>
        <color rgb="FF002060"/>
      </colorScale>
    </cfRule>
  </conditionalFormatting>
  <conditionalFormatting sqref="I16">
    <cfRule type="colorScale" priority="3">
      <colorScale>
        <cfvo type="num" val="50"/>
        <cfvo type="num" val="70"/>
        <cfvo type="num" val="90"/>
        <color rgb="FFFF0000"/>
        <color rgb="FF00B050"/>
        <color rgb="FF002060"/>
      </colorScale>
    </cfRule>
  </conditionalFormatting>
  <conditionalFormatting sqref="I17">
    <cfRule type="colorScale" priority="2">
      <colorScale>
        <cfvo type="num" val="50"/>
        <cfvo type="num" val="70"/>
        <cfvo type="num" val="90"/>
        <color rgb="FFFF0000"/>
        <color rgb="FF00B050"/>
        <color rgb="FF002060"/>
      </colorScale>
    </cfRule>
  </conditionalFormatting>
  <conditionalFormatting sqref="I18">
    <cfRule type="colorScale" priority="1">
      <colorScale>
        <cfvo type="num" val="50"/>
        <cfvo type="num" val="70"/>
        <cfvo type="num" val="90"/>
        <color rgb="FFFF0000"/>
        <color rgb="FF00B050"/>
        <color rgb="FF002060"/>
      </colorScale>
    </cfRule>
  </conditionalFormatting>
  <hyperlinks>
    <hyperlink ref="J9" r:id="rId1"/>
    <hyperlink ref="J16" r:id="rId2"/>
    <hyperlink ref="J19" r:id="rId3"/>
  </hyperlinks>
  <pageMargins left="0.7" right="0.7" top="0.75" bottom="0.75" header="0.3" footer="0.3"/>
  <pageSetup orientation="portrait" verticalDpi="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showGridLines="0" topLeftCell="B1" zoomScale="69" zoomScaleNormal="100" workbookViewId="0">
      <pane ySplit="6" topLeftCell="A7" activePane="bottomLeft" state="frozen"/>
      <selection activeCell="C1" sqref="C1"/>
      <selection pane="bottomLeft" activeCell="H16" sqref="H16"/>
    </sheetView>
  </sheetViews>
  <sheetFormatPr baseColWidth="10" defaultColWidth="11.42578125" defaultRowHeight="15" x14ac:dyDescent="0.25"/>
  <cols>
    <col min="1" max="1" width="3.28515625" customWidth="1"/>
    <col min="2" max="2" width="30" customWidth="1"/>
    <col min="3" max="3" width="3.85546875" customWidth="1"/>
    <col min="4" max="4" width="44.7109375" customWidth="1"/>
    <col min="5" max="5" width="33.85546875" customWidth="1"/>
    <col min="6" max="6" width="27.28515625" style="20" customWidth="1"/>
    <col min="7" max="7" width="17.85546875" style="20" customWidth="1"/>
    <col min="8" max="8" width="31.140625" customWidth="1"/>
  </cols>
  <sheetData>
    <row r="2" spans="2:10" ht="15" customHeight="1" x14ac:dyDescent="0.25">
      <c r="B2" s="189" t="s">
        <v>276</v>
      </c>
      <c r="C2" s="190"/>
      <c r="D2" s="190"/>
      <c r="E2" s="190"/>
      <c r="F2" s="190"/>
      <c r="G2" s="190"/>
      <c r="H2" s="190"/>
      <c r="I2" s="190"/>
      <c r="J2" s="190"/>
    </row>
    <row r="3" spans="2:10" ht="15" customHeight="1" x14ac:dyDescent="0.25">
      <c r="B3" s="189"/>
      <c r="C3" s="190"/>
      <c r="D3" s="190"/>
      <c r="E3" s="190"/>
      <c r="F3" s="190"/>
      <c r="G3" s="190"/>
      <c r="H3" s="190"/>
      <c r="I3" s="190"/>
      <c r="J3" s="190"/>
    </row>
    <row r="4" spans="2:10" ht="15" customHeight="1" x14ac:dyDescent="0.25">
      <c r="B4" s="189"/>
      <c r="C4" s="190"/>
      <c r="D4" s="190"/>
      <c r="E4" s="190"/>
      <c r="F4" s="190"/>
      <c r="G4" s="190"/>
      <c r="H4" s="190"/>
      <c r="I4" s="190"/>
      <c r="J4" s="190"/>
    </row>
    <row r="5" spans="2:10" x14ac:dyDescent="0.25">
      <c r="B5" s="193" t="s">
        <v>202</v>
      </c>
      <c r="C5" s="194"/>
      <c r="D5" s="194"/>
      <c r="E5" s="194"/>
      <c r="F5" s="194"/>
      <c r="G5" s="194"/>
      <c r="H5" s="194"/>
      <c r="I5" s="194"/>
      <c r="J5" s="194"/>
    </row>
    <row r="6" spans="2:10" ht="30" x14ac:dyDescent="0.25">
      <c r="B6" s="90" t="s">
        <v>25</v>
      </c>
      <c r="C6" s="168" t="s">
        <v>26</v>
      </c>
      <c r="D6" s="168"/>
      <c r="E6" s="91" t="s">
        <v>27</v>
      </c>
      <c r="F6" s="91" t="s">
        <v>28</v>
      </c>
      <c r="G6" s="92" t="s">
        <v>29</v>
      </c>
      <c r="H6" s="110" t="s">
        <v>306</v>
      </c>
      <c r="I6" s="110" t="s">
        <v>307</v>
      </c>
      <c r="J6" s="110" t="s">
        <v>308</v>
      </c>
    </row>
    <row r="7" spans="2:10" s="35" customFormat="1" ht="6" customHeight="1" x14ac:dyDescent="0.25">
      <c r="B7" s="117"/>
      <c r="C7" s="110"/>
      <c r="D7" s="110"/>
      <c r="E7" s="110"/>
      <c r="F7" s="110"/>
      <c r="G7" s="118"/>
      <c r="H7" s="110"/>
      <c r="I7" s="110"/>
      <c r="J7" s="110"/>
    </row>
    <row r="8" spans="2:10" s="17" customFormat="1" ht="114" customHeight="1" x14ac:dyDescent="0.25">
      <c r="B8" s="169" t="s">
        <v>203</v>
      </c>
      <c r="C8" s="13" t="s">
        <v>31</v>
      </c>
      <c r="D8" s="14" t="s">
        <v>204</v>
      </c>
      <c r="E8" s="57" t="s">
        <v>205</v>
      </c>
      <c r="F8" s="27" t="s">
        <v>48</v>
      </c>
      <c r="G8" s="74" t="s">
        <v>88</v>
      </c>
      <c r="H8" s="36" t="s">
        <v>327</v>
      </c>
      <c r="I8" s="109">
        <v>100</v>
      </c>
      <c r="J8" s="127" t="s">
        <v>328</v>
      </c>
    </row>
    <row r="9" spans="2:10" s="17" customFormat="1" ht="60" x14ac:dyDescent="0.25">
      <c r="B9" s="170"/>
      <c r="C9" s="13">
        <v>1.2</v>
      </c>
      <c r="D9" s="14" t="s">
        <v>295</v>
      </c>
      <c r="E9" s="57" t="s">
        <v>296</v>
      </c>
      <c r="F9" s="27" t="s">
        <v>48</v>
      </c>
      <c r="G9" s="74" t="s">
        <v>88</v>
      </c>
      <c r="H9" s="36" t="s">
        <v>339</v>
      </c>
      <c r="I9" s="109">
        <v>100</v>
      </c>
      <c r="J9" s="127" t="s">
        <v>321</v>
      </c>
    </row>
    <row r="10" spans="2:10" s="17" customFormat="1" ht="55.5" customHeight="1" x14ac:dyDescent="0.25">
      <c r="B10" s="82" t="s">
        <v>206</v>
      </c>
      <c r="C10" s="13" t="s">
        <v>37</v>
      </c>
      <c r="D10" s="18" t="s">
        <v>207</v>
      </c>
      <c r="E10" s="56" t="s">
        <v>200</v>
      </c>
      <c r="F10" s="27" t="s">
        <v>201</v>
      </c>
      <c r="G10" s="74" t="s">
        <v>88</v>
      </c>
      <c r="H10" s="133" t="s">
        <v>335</v>
      </c>
      <c r="I10" s="109">
        <v>100</v>
      </c>
      <c r="J10" s="140" t="s">
        <v>334</v>
      </c>
    </row>
    <row r="11" spans="2:10" s="17" customFormat="1" ht="45" x14ac:dyDescent="0.25">
      <c r="B11" s="167" t="s">
        <v>208</v>
      </c>
      <c r="C11" s="13" t="s">
        <v>46</v>
      </c>
      <c r="D11" s="14" t="s">
        <v>209</v>
      </c>
      <c r="E11" s="57" t="s">
        <v>210</v>
      </c>
      <c r="F11" s="27" t="s">
        <v>211</v>
      </c>
      <c r="G11" s="74" t="s">
        <v>212</v>
      </c>
      <c r="H11" s="127" t="s">
        <v>323</v>
      </c>
      <c r="I11" s="109">
        <v>0</v>
      </c>
      <c r="J11" s="127" t="s">
        <v>321</v>
      </c>
    </row>
    <row r="12" spans="2:10" s="17" customFormat="1" ht="30" x14ac:dyDescent="0.25">
      <c r="B12" s="167"/>
      <c r="C12" s="13" t="s">
        <v>159</v>
      </c>
      <c r="D12" s="14" t="s">
        <v>213</v>
      </c>
      <c r="E12" s="57" t="s">
        <v>214</v>
      </c>
      <c r="F12" s="27" t="s">
        <v>137</v>
      </c>
      <c r="G12" s="74" t="s">
        <v>212</v>
      </c>
      <c r="H12" s="127" t="s">
        <v>323</v>
      </c>
      <c r="I12" s="109">
        <v>0</v>
      </c>
      <c r="J12" s="127" t="s">
        <v>321</v>
      </c>
    </row>
    <row r="13" spans="2:10" s="17" customFormat="1" ht="45" x14ac:dyDescent="0.25">
      <c r="B13" s="167"/>
      <c r="C13" s="13" t="s">
        <v>182</v>
      </c>
      <c r="D13" s="14" t="s">
        <v>215</v>
      </c>
      <c r="E13" s="14" t="s">
        <v>216</v>
      </c>
      <c r="F13" s="27" t="s">
        <v>217</v>
      </c>
      <c r="G13" s="74" t="s">
        <v>212</v>
      </c>
      <c r="H13" s="127" t="s">
        <v>323</v>
      </c>
      <c r="I13" s="109">
        <v>0</v>
      </c>
      <c r="J13" s="127" t="s">
        <v>321</v>
      </c>
    </row>
    <row r="14" spans="2:10" s="17" customFormat="1" ht="45" x14ac:dyDescent="0.25">
      <c r="B14" s="82" t="s">
        <v>218</v>
      </c>
      <c r="C14" s="13" t="s">
        <v>50</v>
      </c>
      <c r="D14" s="14" t="s">
        <v>219</v>
      </c>
      <c r="E14" s="14" t="s">
        <v>220</v>
      </c>
      <c r="F14" s="27" t="s">
        <v>221</v>
      </c>
      <c r="G14" s="74" t="s">
        <v>88</v>
      </c>
      <c r="H14" s="127" t="s">
        <v>322</v>
      </c>
      <c r="I14" s="109">
        <v>0</v>
      </c>
      <c r="J14" s="127" t="s">
        <v>321</v>
      </c>
    </row>
    <row r="15" spans="2:10" ht="75.75" customHeight="1" x14ac:dyDescent="0.25">
      <c r="B15" s="167" t="s">
        <v>222</v>
      </c>
      <c r="C15" s="13" t="s">
        <v>55</v>
      </c>
      <c r="D15" s="14" t="s">
        <v>223</v>
      </c>
      <c r="E15" s="14" t="s">
        <v>224</v>
      </c>
      <c r="F15" s="27" t="s">
        <v>171</v>
      </c>
      <c r="G15" s="65" t="s">
        <v>88</v>
      </c>
      <c r="H15" s="133" t="s">
        <v>333</v>
      </c>
      <c r="I15" s="109">
        <v>25</v>
      </c>
      <c r="J15" s="133" t="s">
        <v>334</v>
      </c>
    </row>
    <row r="16" spans="2:10" ht="45.75" thickBot="1" x14ac:dyDescent="0.3">
      <c r="B16" s="172"/>
      <c r="C16" s="15" t="s">
        <v>191</v>
      </c>
      <c r="D16" s="16" t="s">
        <v>225</v>
      </c>
      <c r="E16" s="16" t="s">
        <v>226</v>
      </c>
      <c r="F16" s="28" t="s">
        <v>165</v>
      </c>
      <c r="G16" s="81" t="s">
        <v>227</v>
      </c>
      <c r="H16" s="127" t="s">
        <v>322</v>
      </c>
      <c r="I16" s="109">
        <v>0</v>
      </c>
      <c r="J16" s="127" t="s">
        <v>321</v>
      </c>
    </row>
    <row r="17" spans="2:10" ht="30" x14ac:dyDescent="0.25">
      <c r="B17" s="32"/>
      <c r="C17" s="32"/>
      <c r="D17" s="32"/>
      <c r="E17" s="32"/>
      <c r="F17" s="34"/>
      <c r="G17" s="34"/>
      <c r="H17" s="106" t="s">
        <v>309</v>
      </c>
      <c r="I17" s="132">
        <f>AVERAGE(I8:I16)</f>
        <v>36.111111111111114</v>
      </c>
      <c r="J17" s="116"/>
    </row>
    <row r="18" spans="2:10" ht="15.75" thickBot="1" x14ac:dyDescent="0.3">
      <c r="B18" s="32"/>
      <c r="C18" s="32"/>
      <c r="D18" s="32"/>
      <c r="E18" s="32"/>
      <c r="F18" s="34"/>
      <c r="G18" s="34"/>
    </row>
    <row r="19" spans="2:10" ht="15.75" thickBot="1" x14ac:dyDescent="0.3">
      <c r="B19" s="54" t="s">
        <v>60</v>
      </c>
      <c r="C19" s="55" t="s">
        <v>61</v>
      </c>
      <c r="D19" s="31" t="s">
        <v>62</v>
      </c>
      <c r="E19" s="31" t="s">
        <v>63</v>
      </c>
      <c r="F19" s="31" t="s">
        <v>64</v>
      </c>
      <c r="G19" s="31">
        <v>2</v>
      </c>
    </row>
  </sheetData>
  <mergeCells count="6">
    <mergeCell ref="B15:B16"/>
    <mergeCell ref="C6:D6"/>
    <mergeCell ref="B11:B13"/>
    <mergeCell ref="B8:B9"/>
    <mergeCell ref="B2:J4"/>
    <mergeCell ref="B5:J5"/>
  </mergeCells>
  <conditionalFormatting sqref="I8:I9">
    <cfRule type="colorScale" priority="9">
      <colorScale>
        <cfvo type="num" val="50"/>
        <cfvo type="num" val="70"/>
        <cfvo type="num" val="90"/>
        <color rgb="FFFF0000"/>
        <color rgb="FF00B050"/>
        <color rgb="FF002060"/>
      </colorScale>
    </cfRule>
  </conditionalFormatting>
  <conditionalFormatting sqref="I17">
    <cfRule type="colorScale" priority="8">
      <colorScale>
        <cfvo type="num" val="50"/>
        <cfvo type="num" val="70"/>
        <cfvo type="num" val="90"/>
        <color rgb="FFFF0000"/>
        <color rgb="FF00B050"/>
        <color rgb="FF002060"/>
      </colorScale>
    </cfRule>
  </conditionalFormatting>
  <conditionalFormatting sqref="I11">
    <cfRule type="colorScale" priority="7">
      <colorScale>
        <cfvo type="num" val="50"/>
        <cfvo type="num" val="70"/>
        <cfvo type="num" val="90"/>
        <color rgb="FFFF0000"/>
        <color rgb="FF00B050"/>
        <color rgb="FF002060"/>
      </colorScale>
    </cfRule>
  </conditionalFormatting>
  <conditionalFormatting sqref="I12">
    <cfRule type="colorScale" priority="6">
      <colorScale>
        <cfvo type="num" val="50"/>
        <cfvo type="num" val="70"/>
        <cfvo type="num" val="90"/>
        <color rgb="FFFF0000"/>
        <color rgb="FF00B050"/>
        <color rgb="FF002060"/>
      </colorScale>
    </cfRule>
  </conditionalFormatting>
  <conditionalFormatting sqref="I13">
    <cfRule type="colorScale" priority="5">
      <colorScale>
        <cfvo type="num" val="50"/>
        <cfvo type="num" val="70"/>
        <cfvo type="num" val="90"/>
        <color rgb="FFFF0000"/>
        <color rgb="FF00B050"/>
        <color rgb="FF002060"/>
      </colorScale>
    </cfRule>
  </conditionalFormatting>
  <conditionalFormatting sqref="I14">
    <cfRule type="colorScale" priority="4">
      <colorScale>
        <cfvo type="num" val="50"/>
        <cfvo type="num" val="70"/>
        <cfvo type="num" val="90"/>
        <color rgb="FFFF0000"/>
        <color rgb="FF00B050"/>
        <color rgb="FF002060"/>
      </colorScale>
    </cfRule>
  </conditionalFormatting>
  <conditionalFormatting sqref="I10">
    <cfRule type="colorScale" priority="3">
      <colorScale>
        <cfvo type="num" val="50"/>
        <cfvo type="num" val="70"/>
        <cfvo type="num" val="90"/>
        <color rgb="FFFF0000"/>
        <color rgb="FF00B050"/>
        <color rgb="FF002060"/>
      </colorScale>
    </cfRule>
  </conditionalFormatting>
  <conditionalFormatting sqref="I15">
    <cfRule type="colorScale" priority="2">
      <colorScale>
        <cfvo type="num" val="50"/>
        <cfvo type="num" val="70"/>
        <cfvo type="num" val="90"/>
        <color rgb="FFFF0000"/>
        <color rgb="FF00B050"/>
        <color rgb="FF002060"/>
      </colorScale>
    </cfRule>
  </conditionalFormatting>
  <conditionalFormatting sqref="I16">
    <cfRule type="colorScale" priority="1">
      <colorScale>
        <cfvo type="num" val="50"/>
        <cfvo type="num" val="70"/>
        <cfvo type="num" val="90"/>
        <color rgb="FFFF0000"/>
        <color rgb="FF00B050"/>
        <color rgb="FF002060"/>
      </colorScale>
    </cfRule>
  </conditionalFormatting>
  <hyperlinks>
    <hyperlink ref="J10"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showGridLines="0" zoomScaleNormal="100" workbookViewId="0">
      <selection activeCell="D7" sqref="D7"/>
    </sheetView>
  </sheetViews>
  <sheetFormatPr baseColWidth="10" defaultColWidth="11.42578125" defaultRowHeight="15" x14ac:dyDescent="0.25"/>
  <cols>
    <col min="1" max="1" width="3.28515625" style="21" customWidth="1"/>
    <col min="2" max="2" width="31.28515625" style="21" customWidth="1"/>
    <col min="3" max="3" width="4" style="21" customWidth="1"/>
    <col min="4" max="4" width="37.85546875" style="21" customWidth="1"/>
    <col min="5" max="5" width="28.28515625" style="21" customWidth="1"/>
    <col min="6" max="6" width="28.7109375" style="21" customWidth="1"/>
    <col min="7" max="7" width="17.5703125" style="21" customWidth="1"/>
    <col min="8" max="16384" width="11.42578125" style="21"/>
  </cols>
  <sheetData>
    <row r="1" spans="2:7" ht="15.75" thickBot="1" x14ac:dyDescent="0.3"/>
    <row r="2" spans="2:7" x14ac:dyDescent="0.25">
      <c r="B2" s="197" t="s">
        <v>276</v>
      </c>
      <c r="C2" s="198"/>
      <c r="D2" s="198"/>
      <c r="E2" s="198"/>
      <c r="F2" s="198"/>
      <c r="G2" s="199"/>
    </row>
    <row r="3" spans="2:7" x14ac:dyDescent="0.25">
      <c r="B3" s="200"/>
      <c r="C3" s="201"/>
      <c r="D3" s="201"/>
      <c r="E3" s="201"/>
      <c r="F3" s="201"/>
      <c r="G3" s="202"/>
    </row>
    <row r="4" spans="2:7" x14ac:dyDescent="0.25">
      <c r="B4" s="200"/>
      <c r="C4" s="201"/>
      <c r="D4" s="201"/>
      <c r="E4" s="201"/>
      <c r="F4" s="201"/>
      <c r="G4" s="202"/>
    </row>
    <row r="5" spans="2:7" x14ac:dyDescent="0.25">
      <c r="B5" s="195" t="s">
        <v>228</v>
      </c>
      <c r="C5" s="187"/>
      <c r="D5" s="187"/>
      <c r="E5" s="187"/>
      <c r="F5" s="187"/>
      <c r="G5" s="196"/>
    </row>
    <row r="6" spans="2:7" x14ac:dyDescent="0.25">
      <c r="B6" s="87" t="s">
        <v>25</v>
      </c>
      <c r="C6" s="187" t="s">
        <v>26</v>
      </c>
      <c r="D6" s="187"/>
      <c r="E6" s="88" t="s">
        <v>27</v>
      </c>
      <c r="F6" s="88" t="s">
        <v>28</v>
      </c>
      <c r="G6" s="89" t="s">
        <v>29</v>
      </c>
    </row>
    <row r="7" spans="2:7" ht="105" x14ac:dyDescent="0.25">
      <c r="B7" s="204" t="s">
        <v>229</v>
      </c>
      <c r="C7" s="22" t="s">
        <v>31</v>
      </c>
      <c r="D7" s="71" t="s">
        <v>230</v>
      </c>
      <c r="E7" s="22" t="s">
        <v>231</v>
      </c>
      <c r="F7" s="25" t="s">
        <v>158</v>
      </c>
      <c r="G7" s="63" t="s">
        <v>232</v>
      </c>
    </row>
    <row r="8" spans="2:7" ht="105" x14ac:dyDescent="0.25">
      <c r="B8" s="205"/>
      <c r="C8" s="22" t="s">
        <v>127</v>
      </c>
      <c r="D8" s="56" t="s">
        <v>233</v>
      </c>
      <c r="E8" s="22" t="s">
        <v>234</v>
      </c>
      <c r="F8" s="25" t="s">
        <v>48</v>
      </c>
      <c r="G8" s="63" t="s">
        <v>235</v>
      </c>
    </row>
    <row r="9" spans="2:7" ht="60" x14ac:dyDescent="0.25">
      <c r="B9" s="206"/>
      <c r="C9" s="93" t="s">
        <v>284</v>
      </c>
      <c r="D9" s="94" t="s">
        <v>285</v>
      </c>
      <c r="E9" s="93" t="s">
        <v>286</v>
      </c>
      <c r="F9" s="25" t="s">
        <v>48</v>
      </c>
      <c r="G9" s="63" t="s">
        <v>232</v>
      </c>
    </row>
    <row r="10" spans="2:7" ht="75" x14ac:dyDescent="0.25">
      <c r="B10" s="203" t="s">
        <v>236</v>
      </c>
      <c r="C10" s="22" t="s">
        <v>37</v>
      </c>
      <c r="D10" s="23" t="s">
        <v>237</v>
      </c>
      <c r="E10" s="23" t="s">
        <v>238</v>
      </c>
      <c r="F10" s="25" t="s">
        <v>137</v>
      </c>
      <c r="G10" s="95" t="s">
        <v>239</v>
      </c>
    </row>
    <row r="11" spans="2:7" ht="30" x14ac:dyDescent="0.25">
      <c r="B11" s="203"/>
      <c r="C11" s="22">
        <v>2.2000000000000002</v>
      </c>
      <c r="D11" s="22" t="s">
        <v>287</v>
      </c>
      <c r="E11" s="22" t="s">
        <v>288</v>
      </c>
      <c r="F11" s="25" t="s">
        <v>48</v>
      </c>
      <c r="G11" s="63" t="s">
        <v>232</v>
      </c>
    </row>
    <row r="12" spans="2:7" ht="15.75" thickBot="1" x14ac:dyDescent="0.3">
      <c r="B12" s="33"/>
      <c r="C12" s="33"/>
      <c r="D12" s="33"/>
      <c r="E12" s="33"/>
      <c r="F12" s="33"/>
      <c r="G12" s="33"/>
    </row>
    <row r="13" spans="2:7" ht="15.75" thickBot="1" x14ac:dyDescent="0.3">
      <c r="B13" s="54" t="s">
        <v>60</v>
      </c>
      <c r="C13" s="55" t="s">
        <v>61</v>
      </c>
      <c r="D13" s="31" t="s">
        <v>62</v>
      </c>
      <c r="E13" s="31" t="s">
        <v>63</v>
      </c>
      <c r="F13" s="31" t="s">
        <v>64</v>
      </c>
      <c r="G13" s="31">
        <v>2</v>
      </c>
    </row>
  </sheetData>
  <mergeCells count="5">
    <mergeCell ref="B5:G5"/>
    <mergeCell ref="C6:D6"/>
    <mergeCell ref="B2:G4"/>
    <mergeCell ref="B10:B11"/>
    <mergeCell ref="B7:B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H34"/>
  <sheetViews>
    <sheetView topLeftCell="B4" workbookViewId="0">
      <selection activeCell="B24" sqref="B24"/>
    </sheetView>
  </sheetViews>
  <sheetFormatPr baseColWidth="10" defaultColWidth="11.42578125" defaultRowHeight="15" x14ac:dyDescent="0.25"/>
  <cols>
    <col min="6" max="6" width="27.140625" bestFit="1" customWidth="1"/>
    <col min="7" max="7" width="85" style="35" customWidth="1"/>
    <col min="8" max="8" width="12.140625" bestFit="1" customWidth="1"/>
  </cols>
  <sheetData>
    <row r="6" spans="6:8" ht="15.75" thickBot="1" x14ac:dyDescent="0.3"/>
    <row r="7" spans="6:8" ht="19.5" thickBot="1" x14ac:dyDescent="0.35">
      <c r="F7" s="43" t="s">
        <v>240</v>
      </c>
      <c r="G7" s="44" t="s">
        <v>241</v>
      </c>
      <c r="H7" s="43" t="s">
        <v>242</v>
      </c>
    </row>
    <row r="8" spans="6:8" hidden="1" x14ac:dyDescent="0.25">
      <c r="F8" s="207" t="s">
        <v>243</v>
      </c>
      <c r="G8" s="52" t="s">
        <v>244</v>
      </c>
      <c r="H8" s="37">
        <v>0.7</v>
      </c>
    </row>
    <row r="9" spans="6:8" hidden="1" x14ac:dyDescent="0.25">
      <c r="F9" s="208"/>
      <c r="G9" s="36" t="s">
        <v>245</v>
      </c>
      <c r="H9" s="38">
        <v>0.65</v>
      </c>
    </row>
    <row r="10" spans="6:8" hidden="1" x14ac:dyDescent="0.25">
      <c r="F10" s="208"/>
      <c r="G10" s="36" t="s">
        <v>246</v>
      </c>
      <c r="H10" s="38">
        <v>0.63300000000000001</v>
      </c>
    </row>
    <row r="11" spans="6:8" ht="30" hidden="1" customHeight="1" x14ac:dyDescent="0.25">
      <c r="F11" s="208"/>
      <c r="G11" s="36" t="s">
        <v>247</v>
      </c>
      <c r="H11" s="38">
        <v>0.7</v>
      </c>
    </row>
    <row r="12" spans="6:8" ht="30" hidden="1" customHeight="1" x14ac:dyDescent="0.25">
      <c r="F12" s="208"/>
      <c r="G12" s="36" t="s">
        <v>248</v>
      </c>
      <c r="H12" s="38">
        <v>0.7</v>
      </c>
    </row>
    <row r="13" spans="6:8" ht="30" hidden="1" customHeight="1" x14ac:dyDescent="0.25">
      <c r="F13" s="208"/>
      <c r="G13" s="36" t="s">
        <v>249</v>
      </c>
      <c r="H13" s="38">
        <v>0.8</v>
      </c>
    </row>
    <row r="14" spans="6:8" hidden="1" x14ac:dyDescent="0.25">
      <c r="F14" s="208"/>
      <c r="G14" s="36" t="s">
        <v>250</v>
      </c>
      <c r="H14" s="38">
        <v>0.65</v>
      </c>
    </row>
    <row r="15" spans="6:8" hidden="1" x14ac:dyDescent="0.25">
      <c r="F15" s="208"/>
      <c r="G15" s="36" t="s">
        <v>251</v>
      </c>
      <c r="H15" s="38">
        <v>0.8</v>
      </c>
    </row>
    <row r="16" spans="6:8" ht="15.75" hidden="1" thickBot="1" x14ac:dyDescent="0.3">
      <c r="F16" s="209"/>
      <c r="G16" s="39" t="s">
        <v>252</v>
      </c>
      <c r="H16" s="40">
        <v>0.8</v>
      </c>
    </row>
    <row r="17" spans="6:8" ht="30" hidden="1" x14ac:dyDescent="0.25">
      <c r="F17" s="207" t="s">
        <v>253</v>
      </c>
      <c r="G17" s="52" t="s">
        <v>254</v>
      </c>
      <c r="H17" s="41">
        <v>0.63</v>
      </c>
    </row>
    <row r="18" spans="6:8" ht="60" hidden="1" x14ac:dyDescent="0.25">
      <c r="F18" s="208"/>
      <c r="G18" s="36" t="s">
        <v>255</v>
      </c>
      <c r="H18" s="38">
        <v>0.63</v>
      </c>
    </row>
    <row r="19" spans="6:8" ht="45" hidden="1" x14ac:dyDescent="0.25">
      <c r="F19" s="208"/>
      <c r="G19" s="36" t="s">
        <v>256</v>
      </c>
      <c r="H19" s="38">
        <v>0.63</v>
      </c>
    </row>
    <row r="20" spans="6:8" ht="45" hidden="1" x14ac:dyDescent="0.25">
      <c r="F20" s="208"/>
      <c r="G20" s="36" t="s">
        <v>257</v>
      </c>
      <c r="H20" s="38">
        <v>0.63</v>
      </c>
    </row>
    <row r="21" spans="6:8" ht="30" hidden="1" x14ac:dyDescent="0.25">
      <c r="F21" s="208"/>
      <c r="G21" s="36" t="s">
        <v>258</v>
      </c>
      <c r="H21" s="38">
        <v>0.75</v>
      </c>
    </row>
    <row r="22" spans="6:8" ht="30" hidden="1" x14ac:dyDescent="0.25">
      <c r="F22" s="208"/>
      <c r="G22" s="36" t="s">
        <v>259</v>
      </c>
      <c r="H22" s="38">
        <v>0.6</v>
      </c>
    </row>
    <row r="23" spans="6:8" ht="30.75" hidden="1" thickBot="1" x14ac:dyDescent="0.3">
      <c r="F23" s="209"/>
      <c r="G23" s="39" t="s">
        <v>260</v>
      </c>
      <c r="H23" s="40">
        <v>0.63</v>
      </c>
    </row>
    <row r="24" spans="6:8" ht="45" x14ac:dyDescent="0.25">
      <c r="F24" s="207" t="s">
        <v>261</v>
      </c>
      <c r="G24" s="53" t="s">
        <v>262</v>
      </c>
      <c r="H24" s="41">
        <v>0.56999999999999995</v>
      </c>
    </row>
    <row r="25" spans="6:8" ht="45.75" thickBot="1" x14ac:dyDescent="0.3">
      <c r="F25" s="209"/>
      <c r="G25" s="45" t="s">
        <v>263</v>
      </c>
      <c r="H25" s="40">
        <v>0.6</v>
      </c>
    </row>
    <row r="26" spans="6:8" ht="30" x14ac:dyDescent="0.25">
      <c r="F26" s="207" t="s">
        <v>264</v>
      </c>
      <c r="G26" s="53" t="s">
        <v>265</v>
      </c>
      <c r="H26" s="41">
        <v>0.6</v>
      </c>
    </row>
    <row r="27" spans="6:8" ht="30" x14ac:dyDescent="0.25">
      <c r="F27" s="208"/>
      <c r="G27" s="46" t="s">
        <v>266</v>
      </c>
      <c r="H27" s="38">
        <v>0.75</v>
      </c>
    </row>
    <row r="28" spans="6:8" ht="30" x14ac:dyDescent="0.25">
      <c r="F28" s="208"/>
      <c r="G28" s="47" t="s">
        <v>267</v>
      </c>
      <c r="H28" s="38">
        <v>0.7</v>
      </c>
    </row>
    <row r="29" spans="6:8" ht="30" x14ac:dyDescent="0.25">
      <c r="F29" s="208"/>
      <c r="G29" s="48" t="s">
        <v>268</v>
      </c>
      <c r="H29" s="38">
        <v>0.8</v>
      </c>
    </row>
    <row r="30" spans="6:8" x14ac:dyDescent="0.25">
      <c r="F30" s="208"/>
      <c r="G30" s="46" t="s">
        <v>269</v>
      </c>
      <c r="H30" s="38">
        <v>0.6</v>
      </c>
    </row>
    <row r="31" spans="6:8" x14ac:dyDescent="0.25">
      <c r="F31" s="208"/>
      <c r="G31" s="47" t="s">
        <v>270</v>
      </c>
      <c r="H31" s="38">
        <v>0.7</v>
      </c>
    </row>
    <row r="32" spans="6:8" ht="45.75" thickBot="1" x14ac:dyDescent="0.3">
      <c r="F32" s="209"/>
      <c r="G32" s="49" t="s">
        <v>271</v>
      </c>
      <c r="H32" s="40">
        <v>0.6</v>
      </c>
    </row>
    <row r="33" spans="6:8" ht="45.75" thickBot="1" x14ac:dyDescent="0.3">
      <c r="F33" s="29" t="s">
        <v>272</v>
      </c>
      <c r="G33" s="50" t="s">
        <v>273</v>
      </c>
      <c r="H33" s="42">
        <v>0.7</v>
      </c>
    </row>
    <row r="34" spans="6:8" ht="30.75" thickBot="1" x14ac:dyDescent="0.3">
      <c r="F34" s="29" t="s">
        <v>274</v>
      </c>
      <c r="G34" s="51" t="s">
        <v>275</v>
      </c>
      <c r="H34" s="42">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RELACIÓN DE TRÁMITES</vt:lpstr>
      <vt:lpstr>1. MAPA DE RIESGOS</vt:lpstr>
      <vt:lpstr>2. RACIONALIZACIÓN DE TRÁMITES</vt:lpstr>
      <vt:lpstr>ESTRATEGIA RACIONALIZACIÓN</vt:lpstr>
      <vt:lpstr>3. RENDICIÓN DE CUENTAS</vt:lpstr>
      <vt:lpstr>4. ATENCIÓN AL CIUDADANO</vt:lpstr>
      <vt:lpstr>5. TRANSPARENCIA Y ACCESO IP</vt:lpstr>
      <vt:lpstr>6. INICIATIVAS ADICIONALES</vt:lpstr>
      <vt:lpstr>Hoja1</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2023-05-10T19:49:36Z</dcterms:modified>
  <cp:category/>
  <cp:contentStatus/>
</cp:coreProperties>
</file>