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docviceadmin\Downloads\"/>
    </mc:Choice>
  </mc:AlternateContent>
  <xr:revisionPtr revIDLastSave="0" documentId="13_ncr:1_{1513879D-F6EF-408A-92CE-6FB505D9F5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12" i="1" l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R102" i="1"/>
  <c r="AR103" i="1"/>
  <c r="AR104" i="1"/>
  <c r="AR105" i="1"/>
  <c r="AR106" i="1"/>
  <c r="AR107" i="1"/>
  <c r="AR108" i="1"/>
  <c r="AR109" i="1"/>
  <c r="AR110" i="1"/>
  <c r="AR111" i="1"/>
  <c r="AR112" i="1"/>
  <c r="AR113" i="1"/>
  <c r="AR114" i="1"/>
  <c r="AR115" i="1"/>
  <c r="AR116" i="1"/>
  <c r="AR117" i="1"/>
  <c r="AR118" i="1"/>
  <c r="AR119" i="1"/>
  <c r="AR120" i="1"/>
  <c r="AR121" i="1"/>
  <c r="AR122" i="1"/>
  <c r="AR123" i="1"/>
  <c r="AR124" i="1"/>
  <c r="AR125" i="1"/>
  <c r="AR126" i="1"/>
  <c r="AR127" i="1"/>
  <c r="AR128" i="1"/>
  <c r="AR11" i="1"/>
  <c r="BA12" i="1"/>
  <c r="BB12" i="1"/>
  <c r="BC12" i="1" s="1"/>
  <c r="BD12" i="1" s="1"/>
  <c r="BA13" i="1"/>
  <c r="BB13" i="1" s="1"/>
  <c r="BC13" i="1" s="1"/>
  <c r="BD13" i="1" s="1"/>
  <c r="BA14" i="1"/>
  <c r="BB14" i="1"/>
  <c r="BC14" i="1"/>
  <c r="BD14" i="1"/>
  <c r="BA15" i="1"/>
  <c r="BB15" i="1"/>
  <c r="BC15" i="1"/>
  <c r="BD15" i="1" s="1"/>
  <c r="BA16" i="1"/>
  <c r="BB16" i="1"/>
  <c r="BC16" i="1" s="1"/>
  <c r="BD16" i="1" s="1"/>
  <c r="BA17" i="1"/>
  <c r="BB17" i="1"/>
  <c r="BC17" i="1"/>
  <c r="BD17" i="1"/>
  <c r="BA18" i="1"/>
  <c r="BB18" i="1"/>
  <c r="BC18" i="1"/>
  <c r="BD18" i="1" s="1"/>
  <c r="BA19" i="1"/>
  <c r="BB19" i="1"/>
  <c r="BC19" i="1" s="1"/>
  <c r="BD19" i="1" s="1"/>
  <c r="BA21" i="1"/>
  <c r="BB21" i="1"/>
  <c r="BC21" i="1"/>
  <c r="BD21" i="1" s="1"/>
  <c r="BA22" i="1"/>
  <c r="BB22" i="1"/>
  <c r="BC22" i="1" s="1"/>
  <c r="BD22" i="1" s="1"/>
  <c r="BA23" i="1"/>
  <c r="BB23" i="1"/>
  <c r="BC23" i="1"/>
  <c r="BD23" i="1"/>
  <c r="BA24" i="1"/>
  <c r="BB24" i="1"/>
  <c r="BC24" i="1"/>
  <c r="BD24" i="1" s="1"/>
  <c r="BA25" i="1"/>
  <c r="BB25" i="1"/>
  <c r="BC25" i="1" s="1"/>
  <c r="BD25" i="1" s="1"/>
  <c r="BA26" i="1"/>
  <c r="BB26" i="1"/>
  <c r="BC26" i="1"/>
  <c r="BD26" i="1"/>
  <c r="BA27" i="1"/>
  <c r="BB27" i="1"/>
  <c r="BC27" i="1"/>
  <c r="BD27" i="1" s="1"/>
  <c r="BA28" i="1"/>
  <c r="BB28" i="1"/>
  <c r="BC28" i="1" s="1"/>
  <c r="BD28" i="1" s="1"/>
  <c r="BA29" i="1"/>
  <c r="BB29" i="1"/>
  <c r="BC29" i="1"/>
  <c r="BD29" i="1"/>
  <c r="BA30" i="1"/>
  <c r="BB30" i="1"/>
  <c r="BC30" i="1"/>
  <c r="BD30" i="1" s="1"/>
  <c r="BA31" i="1"/>
  <c r="BB31" i="1"/>
  <c r="BC31" i="1" s="1"/>
  <c r="BD31" i="1" s="1"/>
  <c r="BA32" i="1"/>
  <c r="BB32" i="1"/>
  <c r="BC32" i="1"/>
  <c r="BD32" i="1"/>
  <c r="BA33" i="1"/>
  <c r="BB33" i="1"/>
  <c r="BC33" i="1"/>
  <c r="BD33" i="1"/>
  <c r="BA34" i="1"/>
  <c r="BB34" i="1"/>
  <c r="BC34" i="1" s="1"/>
  <c r="BD34" i="1" s="1"/>
  <c r="BA35" i="1"/>
  <c r="BB35" i="1"/>
  <c r="BC35" i="1"/>
  <c r="BD35" i="1"/>
  <c r="BA36" i="1"/>
  <c r="BB36" i="1"/>
  <c r="BC36" i="1"/>
  <c r="BD36" i="1"/>
  <c r="BA37" i="1"/>
  <c r="BB37" i="1"/>
  <c r="BC37" i="1" s="1"/>
  <c r="BD37" i="1" s="1"/>
  <c r="BA38" i="1"/>
  <c r="BB38" i="1"/>
  <c r="BC38" i="1"/>
  <c r="BD38" i="1"/>
  <c r="BA39" i="1"/>
  <c r="BB39" i="1"/>
  <c r="BC39" i="1"/>
  <c r="BD39" i="1"/>
  <c r="BA40" i="1"/>
  <c r="BB40" i="1"/>
  <c r="BC40" i="1" s="1"/>
  <c r="BD40" i="1" s="1"/>
  <c r="BA41" i="1"/>
  <c r="BB41" i="1"/>
  <c r="BC41" i="1"/>
  <c r="BD41" i="1"/>
  <c r="BA42" i="1"/>
  <c r="BB42" i="1"/>
  <c r="BC42" i="1"/>
  <c r="BD42" i="1"/>
  <c r="BA43" i="1"/>
  <c r="BB43" i="1"/>
  <c r="BC43" i="1" s="1"/>
  <c r="BD43" i="1" s="1"/>
  <c r="BA44" i="1"/>
  <c r="BB44" i="1"/>
  <c r="BC44" i="1"/>
  <c r="BD44" i="1"/>
  <c r="BA45" i="1"/>
  <c r="BB45" i="1"/>
  <c r="BC45" i="1"/>
  <c r="BD45" i="1"/>
  <c r="BA46" i="1"/>
  <c r="BB46" i="1"/>
  <c r="BC46" i="1" s="1"/>
  <c r="BD46" i="1" s="1"/>
  <c r="BA47" i="1"/>
  <c r="BB47" i="1"/>
  <c r="BC47" i="1"/>
  <c r="BD47" i="1"/>
  <c r="BA48" i="1"/>
  <c r="BB48" i="1"/>
  <c r="BC48" i="1"/>
  <c r="BD48" i="1"/>
  <c r="BA49" i="1"/>
  <c r="BB49" i="1"/>
  <c r="BC49" i="1" s="1"/>
  <c r="BD49" i="1" s="1"/>
  <c r="BA50" i="1"/>
  <c r="BB50" i="1"/>
  <c r="BC50" i="1"/>
  <c r="BD50" i="1"/>
  <c r="BA51" i="1"/>
  <c r="BB51" i="1"/>
  <c r="BC51" i="1"/>
  <c r="BD51" i="1"/>
  <c r="BA52" i="1"/>
  <c r="BB52" i="1"/>
  <c r="BC52" i="1" s="1"/>
  <c r="BD52" i="1" s="1"/>
  <c r="BA53" i="1"/>
  <c r="BB53" i="1"/>
  <c r="BC53" i="1"/>
  <c r="BD53" i="1"/>
  <c r="BA54" i="1"/>
  <c r="BB54" i="1"/>
  <c r="BC54" i="1"/>
  <c r="BD54" i="1"/>
  <c r="BA55" i="1"/>
  <c r="BB55" i="1"/>
  <c r="BC55" i="1" s="1"/>
  <c r="BD55" i="1" s="1"/>
  <c r="BA56" i="1"/>
  <c r="BB56" i="1"/>
  <c r="BC56" i="1"/>
  <c r="BD56" i="1"/>
  <c r="BA57" i="1"/>
  <c r="BB57" i="1"/>
  <c r="BC57" i="1"/>
  <c r="BD57" i="1"/>
  <c r="BA58" i="1"/>
  <c r="BB58" i="1"/>
  <c r="BC58" i="1" s="1"/>
  <c r="BD58" i="1" s="1"/>
  <c r="BA59" i="1"/>
  <c r="BB59" i="1"/>
  <c r="BC59" i="1"/>
  <c r="BD59" i="1"/>
  <c r="BA60" i="1"/>
  <c r="BB60" i="1"/>
  <c r="BC60" i="1"/>
  <c r="BD60" i="1"/>
  <c r="BA61" i="1"/>
  <c r="BB61" i="1"/>
  <c r="BC61" i="1" s="1"/>
  <c r="BD61" i="1" s="1"/>
  <c r="BA62" i="1"/>
  <c r="BB62" i="1"/>
  <c r="BC62" i="1"/>
  <c r="BD62" i="1"/>
  <c r="BA63" i="1"/>
  <c r="BB63" i="1"/>
  <c r="BC63" i="1"/>
  <c r="BD63" i="1"/>
  <c r="BA64" i="1"/>
  <c r="BB64" i="1"/>
  <c r="BC64" i="1" s="1"/>
  <c r="BD64" i="1" s="1"/>
  <c r="BA65" i="1"/>
  <c r="BB65" i="1"/>
  <c r="BC65" i="1"/>
  <c r="BD65" i="1"/>
  <c r="BA66" i="1"/>
  <c r="BB66" i="1"/>
  <c r="BC66" i="1"/>
  <c r="BD66" i="1"/>
  <c r="BA67" i="1"/>
  <c r="BB67" i="1"/>
  <c r="BC67" i="1" s="1"/>
  <c r="BD67" i="1" s="1"/>
  <c r="BA68" i="1"/>
  <c r="BB68" i="1"/>
  <c r="BC68" i="1"/>
  <c r="BD68" i="1"/>
  <c r="BA69" i="1"/>
  <c r="BB69" i="1"/>
  <c r="BC69" i="1"/>
  <c r="BD69" i="1"/>
  <c r="BA70" i="1"/>
  <c r="BB70" i="1"/>
  <c r="BC70" i="1" s="1"/>
  <c r="BD70" i="1" s="1"/>
  <c r="BA71" i="1"/>
  <c r="BB71" i="1"/>
  <c r="BC71" i="1"/>
  <c r="BD71" i="1"/>
  <c r="BA72" i="1"/>
  <c r="BB72" i="1"/>
  <c r="BC72" i="1"/>
  <c r="BD72" i="1"/>
  <c r="BA73" i="1"/>
  <c r="BB73" i="1"/>
  <c r="BC73" i="1" s="1"/>
  <c r="BD73" i="1" s="1"/>
  <c r="BA74" i="1"/>
  <c r="BB74" i="1"/>
  <c r="BC74" i="1"/>
  <c r="BD74" i="1"/>
  <c r="BA75" i="1"/>
  <c r="BB75" i="1"/>
  <c r="BC75" i="1"/>
  <c r="BD75" i="1"/>
  <c r="BA76" i="1"/>
  <c r="BB76" i="1"/>
  <c r="BC76" i="1" s="1"/>
  <c r="BD76" i="1" s="1"/>
  <c r="BA77" i="1"/>
  <c r="BB77" i="1"/>
  <c r="BC77" i="1"/>
  <c r="BD77" i="1"/>
  <c r="BA78" i="1"/>
  <c r="BB78" i="1"/>
  <c r="BC78" i="1"/>
  <c r="BD78" i="1"/>
  <c r="BA79" i="1"/>
  <c r="BB79" i="1"/>
  <c r="BC79" i="1" s="1"/>
  <c r="BD79" i="1" s="1"/>
  <c r="BA80" i="1"/>
  <c r="BB80" i="1"/>
  <c r="BC80" i="1"/>
  <c r="BD80" i="1"/>
  <c r="BA81" i="1"/>
  <c r="BB81" i="1"/>
  <c r="BC81" i="1"/>
  <c r="BD81" i="1"/>
  <c r="BA82" i="1"/>
  <c r="BB82" i="1"/>
  <c r="BC82" i="1" s="1"/>
  <c r="BD82" i="1" s="1"/>
  <c r="BA83" i="1"/>
  <c r="BB83" i="1"/>
  <c r="BC83" i="1"/>
  <c r="BD83" i="1"/>
  <c r="BA84" i="1"/>
  <c r="BB84" i="1"/>
  <c r="BC84" i="1"/>
  <c r="BD84" i="1"/>
  <c r="BA85" i="1"/>
  <c r="BB85" i="1"/>
  <c r="BC85" i="1" s="1"/>
  <c r="BD85" i="1" s="1"/>
  <c r="BA86" i="1"/>
  <c r="BB86" i="1"/>
  <c r="BC86" i="1"/>
  <c r="BD86" i="1"/>
  <c r="BA87" i="1"/>
  <c r="BB87" i="1"/>
  <c r="BC87" i="1"/>
  <c r="BD87" i="1"/>
  <c r="BA88" i="1"/>
  <c r="BB88" i="1"/>
  <c r="BC88" i="1" s="1"/>
  <c r="BD88" i="1" s="1"/>
  <c r="BA89" i="1"/>
  <c r="BB89" i="1"/>
  <c r="BC89" i="1"/>
  <c r="BD89" i="1"/>
  <c r="BA90" i="1"/>
  <c r="BB90" i="1"/>
  <c r="BC90" i="1"/>
  <c r="BD90" i="1"/>
  <c r="BA91" i="1"/>
  <c r="BB91" i="1"/>
  <c r="BC91" i="1" s="1"/>
  <c r="BD91" i="1" s="1"/>
  <c r="BA92" i="1"/>
  <c r="BB92" i="1"/>
  <c r="BC92" i="1"/>
  <c r="BD92" i="1"/>
  <c r="BA93" i="1"/>
  <c r="BB93" i="1"/>
  <c r="BC93" i="1"/>
  <c r="BD93" i="1"/>
  <c r="BA94" i="1"/>
  <c r="BB94" i="1"/>
  <c r="BC94" i="1" s="1"/>
  <c r="BD94" i="1" s="1"/>
  <c r="BA95" i="1"/>
  <c r="BB95" i="1"/>
  <c r="BC95" i="1"/>
  <c r="BD95" i="1"/>
  <c r="BA96" i="1"/>
  <c r="BB96" i="1"/>
  <c r="BC96" i="1"/>
  <c r="BD96" i="1"/>
  <c r="BA97" i="1"/>
  <c r="BB97" i="1"/>
  <c r="BC97" i="1" s="1"/>
  <c r="BD97" i="1" s="1"/>
  <c r="BA98" i="1"/>
  <c r="BB98" i="1"/>
  <c r="BC98" i="1"/>
  <c r="BD98" i="1"/>
  <c r="BA99" i="1"/>
  <c r="BB99" i="1"/>
  <c r="BC99" i="1"/>
  <c r="BD99" i="1"/>
  <c r="BA100" i="1"/>
  <c r="BB100" i="1"/>
  <c r="BC100" i="1" s="1"/>
  <c r="BD100" i="1" s="1"/>
  <c r="BA101" i="1"/>
  <c r="BB101" i="1"/>
  <c r="BC101" i="1"/>
  <c r="BD101" i="1"/>
  <c r="BA102" i="1"/>
  <c r="BB102" i="1"/>
  <c r="BC102" i="1"/>
  <c r="BD102" i="1"/>
  <c r="BA103" i="1"/>
  <c r="BB103" i="1"/>
  <c r="BC103" i="1" s="1"/>
  <c r="BD103" i="1" s="1"/>
  <c r="BA104" i="1"/>
  <c r="BB104" i="1"/>
  <c r="BC104" i="1"/>
  <c r="BD104" i="1"/>
  <c r="BA105" i="1"/>
  <c r="BB105" i="1"/>
  <c r="BC105" i="1"/>
  <c r="BD105" i="1"/>
  <c r="BA106" i="1"/>
  <c r="BB106" i="1"/>
  <c r="BC106" i="1" s="1"/>
  <c r="BD106" i="1" s="1"/>
  <c r="BA107" i="1"/>
  <c r="BB107" i="1"/>
  <c r="BC107" i="1"/>
  <c r="BD107" i="1"/>
  <c r="BA108" i="1"/>
  <c r="BB108" i="1"/>
  <c r="BC108" i="1"/>
  <c r="BD108" i="1" s="1"/>
  <c r="BA109" i="1"/>
  <c r="BB109" i="1"/>
  <c r="BC109" i="1" s="1"/>
  <c r="BD109" i="1" s="1"/>
  <c r="BA110" i="1"/>
  <c r="BB110" i="1"/>
  <c r="BC110" i="1"/>
  <c r="BD110" i="1"/>
  <c r="BA111" i="1"/>
  <c r="BB111" i="1"/>
  <c r="BC111" i="1"/>
  <c r="BD111" i="1" s="1"/>
  <c r="BA112" i="1"/>
  <c r="BB112" i="1"/>
  <c r="BC112" i="1" s="1"/>
  <c r="BD112" i="1" s="1"/>
  <c r="BA113" i="1"/>
  <c r="BB113" i="1"/>
  <c r="BC113" i="1"/>
  <c r="BD113" i="1"/>
  <c r="BA114" i="1"/>
  <c r="BB114" i="1"/>
  <c r="BC114" i="1"/>
  <c r="BD114" i="1" s="1"/>
  <c r="BA115" i="1"/>
  <c r="BB115" i="1"/>
  <c r="BC115" i="1" s="1"/>
  <c r="BD115" i="1" s="1"/>
  <c r="BA116" i="1"/>
  <c r="BB116" i="1"/>
  <c r="BC116" i="1"/>
  <c r="BD116" i="1"/>
  <c r="BA117" i="1"/>
  <c r="BB117" i="1"/>
  <c r="BC117" i="1"/>
  <c r="BD117" i="1" s="1"/>
  <c r="BA118" i="1"/>
  <c r="BB118" i="1"/>
  <c r="BC118" i="1" s="1"/>
  <c r="BD118" i="1" s="1"/>
  <c r="BA119" i="1"/>
  <c r="BB119" i="1"/>
  <c r="BC119" i="1"/>
  <c r="BD119" i="1"/>
  <c r="BA120" i="1"/>
  <c r="BB120" i="1"/>
  <c r="BC120" i="1"/>
  <c r="BD120" i="1" s="1"/>
  <c r="BA121" i="1"/>
  <c r="BB121" i="1"/>
  <c r="BC121" i="1" s="1"/>
  <c r="BD121" i="1" s="1"/>
  <c r="BA122" i="1"/>
  <c r="BB122" i="1"/>
  <c r="BC122" i="1"/>
  <c r="BD122" i="1"/>
  <c r="BA123" i="1"/>
  <c r="BB123" i="1"/>
  <c r="BC123" i="1"/>
  <c r="BD123" i="1" s="1"/>
  <c r="BA124" i="1"/>
  <c r="BB124" i="1"/>
  <c r="BC124" i="1" s="1"/>
  <c r="BD124" i="1" s="1"/>
  <c r="BA125" i="1"/>
  <c r="BB125" i="1"/>
  <c r="BC125" i="1"/>
  <c r="BD125" i="1"/>
  <c r="BA126" i="1"/>
  <c r="BB126" i="1"/>
  <c r="BC126" i="1"/>
  <c r="BD126" i="1" s="1"/>
  <c r="BA127" i="1"/>
  <c r="BB127" i="1"/>
  <c r="BC127" i="1" s="1"/>
  <c r="BD127" i="1" s="1"/>
  <c r="BA128" i="1"/>
  <c r="BB128" i="1"/>
  <c r="BC128" i="1"/>
  <c r="BD128" i="1"/>
  <c r="BD11" i="1"/>
  <c r="BC11" i="1"/>
  <c r="BB11" i="1"/>
  <c r="BA11" i="1"/>
  <c r="IX12" i="1"/>
  <c r="IX13" i="1"/>
  <c r="IX14" i="1"/>
  <c r="IX15" i="1"/>
  <c r="IX16" i="1"/>
  <c r="IX17" i="1"/>
  <c r="IX18" i="1"/>
  <c r="IX19" i="1"/>
  <c r="IX20" i="1"/>
  <c r="BA20" i="1" s="1"/>
  <c r="BB20" i="1" s="1"/>
  <c r="BC20" i="1" s="1"/>
  <c r="BD20" i="1" s="1"/>
  <c r="IX21" i="1"/>
  <c r="IX22" i="1"/>
  <c r="IX23" i="1"/>
  <c r="IX24" i="1"/>
  <c r="IX25" i="1"/>
  <c r="IX26" i="1"/>
  <c r="IX27" i="1"/>
  <c r="IX28" i="1"/>
  <c r="IX29" i="1"/>
  <c r="IX30" i="1"/>
  <c r="IX31" i="1"/>
  <c r="IX32" i="1"/>
  <c r="IX33" i="1"/>
  <c r="IX34" i="1"/>
  <c r="IX35" i="1"/>
  <c r="IX36" i="1"/>
  <c r="IX37" i="1"/>
  <c r="IX38" i="1"/>
  <c r="IX39" i="1"/>
  <c r="IX40" i="1"/>
  <c r="IX41" i="1"/>
  <c r="IX42" i="1"/>
  <c r="IX43" i="1"/>
  <c r="IX44" i="1"/>
  <c r="IX45" i="1"/>
  <c r="IX46" i="1"/>
  <c r="IX47" i="1"/>
  <c r="IX48" i="1"/>
  <c r="IX49" i="1"/>
  <c r="IX50" i="1"/>
  <c r="IX51" i="1"/>
  <c r="IX52" i="1"/>
  <c r="IX53" i="1"/>
  <c r="IX54" i="1"/>
  <c r="IX55" i="1"/>
  <c r="IX56" i="1"/>
  <c r="IX57" i="1"/>
  <c r="IX58" i="1"/>
  <c r="IX59" i="1"/>
  <c r="IX60" i="1"/>
  <c r="IX61" i="1"/>
  <c r="IX62" i="1"/>
  <c r="IX63" i="1"/>
  <c r="IX64" i="1"/>
  <c r="IX65" i="1"/>
  <c r="IX66" i="1"/>
  <c r="IX67" i="1"/>
  <c r="IX68" i="1"/>
  <c r="IX69" i="1"/>
  <c r="IX70" i="1"/>
  <c r="IX71" i="1"/>
  <c r="IX72" i="1"/>
  <c r="IX73" i="1"/>
  <c r="IX74" i="1"/>
  <c r="IX75" i="1"/>
  <c r="IX76" i="1"/>
  <c r="IX77" i="1"/>
  <c r="IX78" i="1"/>
  <c r="IX79" i="1"/>
  <c r="IX80" i="1"/>
  <c r="IX81" i="1"/>
  <c r="IX82" i="1"/>
  <c r="IX83" i="1"/>
  <c r="IX84" i="1"/>
  <c r="IX85" i="1"/>
  <c r="IX86" i="1"/>
  <c r="IX87" i="1"/>
  <c r="IX88" i="1"/>
  <c r="IX89" i="1"/>
  <c r="IX90" i="1"/>
  <c r="IX91" i="1"/>
  <c r="IX92" i="1"/>
  <c r="IX93" i="1"/>
  <c r="IX94" i="1"/>
  <c r="IX95" i="1"/>
  <c r="IX96" i="1"/>
  <c r="IX97" i="1"/>
  <c r="IX98" i="1"/>
  <c r="IX99" i="1"/>
  <c r="IX100" i="1"/>
  <c r="IX101" i="1"/>
  <c r="IX102" i="1"/>
  <c r="IX103" i="1"/>
  <c r="IX104" i="1"/>
  <c r="IX105" i="1"/>
  <c r="IX106" i="1"/>
  <c r="IX107" i="1"/>
  <c r="IX108" i="1"/>
  <c r="IX109" i="1"/>
  <c r="IX110" i="1"/>
  <c r="IX111" i="1"/>
  <c r="IX112" i="1"/>
  <c r="IX113" i="1"/>
  <c r="IX114" i="1"/>
  <c r="IX115" i="1"/>
  <c r="IX116" i="1"/>
  <c r="IX117" i="1"/>
  <c r="IX118" i="1"/>
  <c r="IX119" i="1"/>
  <c r="IX120" i="1"/>
  <c r="IX121" i="1"/>
  <c r="IX122" i="1"/>
  <c r="IX123" i="1"/>
  <c r="IX124" i="1"/>
  <c r="IX125" i="1"/>
  <c r="IX126" i="1"/>
  <c r="IX127" i="1"/>
  <c r="IX128" i="1"/>
  <c r="IX11" i="1"/>
  <c r="IW12" i="1"/>
  <c r="IW13" i="1"/>
  <c r="IW14" i="1"/>
  <c r="IW15" i="1"/>
  <c r="IW16" i="1"/>
  <c r="IW17" i="1"/>
  <c r="IW18" i="1"/>
  <c r="IW19" i="1"/>
  <c r="IW20" i="1"/>
  <c r="IW21" i="1"/>
  <c r="IW22" i="1"/>
  <c r="IW23" i="1"/>
  <c r="IW24" i="1"/>
  <c r="IW25" i="1"/>
  <c r="IW26" i="1"/>
  <c r="IW27" i="1"/>
  <c r="IW28" i="1"/>
  <c r="IW29" i="1"/>
  <c r="IW30" i="1"/>
  <c r="IW31" i="1"/>
  <c r="IW32" i="1"/>
  <c r="IW33" i="1"/>
  <c r="IW34" i="1"/>
  <c r="IW35" i="1"/>
  <c r="IW36" i="1"/>
  <c r="IW37" i="1"/>
  <c r="IW38" i="1"/>
  <c r="IW39" i="1"/>
  <c r="IW40" i="1"/>
  <c r="IW41" i="1"/>
  <c r="IW42" i="1"/>
  <c r="IW43" i="1"/>
  <c r="IW44" i="1"/>
  <c r="IW45" i="1"/>
  <c r="IW46" i="1"/>
  <c r="IW47" i="1"/>
  <c r="IW48" i="1"/>
  <c r="IW49" i="1"/>
  <c r="IW50" i="1"/>
  <c r="IW51" i="1"/>
  <c r="IW52" i="1"/>
  <c r="IW53" i="1"/>
  <c r="IW54" i="1"/>
  <c r="IW55" i="1"/>
  <c r="IW56" i="1"/>
  <c r="IW57" i="1"/>
  <c r="IW58" i="1"/>
  <c r="IW59" i="1"/>
  <c r="IW60" i="1"/>
  <c r="IW61" i="1"/>
  <c r="IW62" i="1"/>
  <c r="IW63" i="1"/>
  <c r="IW64" i="1"/>
  <c r="IW65" i="1"/>
  <c r="IW66" i="1"/>
  <c r="IW67" i="1"/>
  <c r="IW68" i="1"/>
  <c r="IW69" i="1"/>
  <c r="IW70" i="1"/>
  <c r="IW71" i="1"/>
  <c r="IW72" i="1"/>
  <c r="IW73" i="1"/>
  <c r="IW74" i="1"/>
  <c r="IW75" i="1"/>
  <c r="IW76" i="1"/>
  <c r="IW77" i="1"/>
  <c r="IW78" i="1"/>
  <c r="IW79" i="1"/>
  <c r="IW80" i="1"/>
  <c r="IW81" i="1"/>
  <c r="IW82" i="1"/>
  <c r="IW83" i="1"/>
  <c r="IW84" i="1"/>
  <c r="IW85" i="1"/>
  <c r="IW86" i="1"/>
  <c r="IW87" i="1"/>
  <c r="IW88" i="1"/>
  <c r="IW89" i="1"/>
  <c r="IW90" i="1"/>
  <c r="IW91" i="1"/>
  <c r="IW92" i="1"/>
  <c r="IW93" i="1"/>
  <c r="IW94" i="1"/>
  <c r="IW95" i="1"/>
  <c r="IW96" i="1"/>
  <c r="IW97" i="1"/>
  <c r="IW98" i="1"/>
  <c r="IW99" i="1"/>
  <c r="IW100" i="1"/>
  <c r="IW101" i="1"/>
  <c r="IW102" i="1"/>
  <c r="IW103" i="1"/>
  <c r="IW104" i="1"/>
  <c r="IW105" i="1"/>
  <c r="IW106" i="1"/>
  <c r="IW107" i="1"/>
  <c r="IW108" i="1"/>
  <c r="IW109" i="1"/>
  <c r="IW110" i="1"/>
  <c r="IW111" i="1"/>
  <c r="IW112" i="1"/>
  <c r="IW113" i="1"/>
  <c r="IW114" i="1"/>
  <c r="IW115" i="1"/>
  <c r="IW116" i="1"/>
  <c r="IW117" i="1"/>
  <c r="IW118" i="1"/>
  <c r="IW119" i="1"/>
  <c r="IW120" i="1"/>
  <c r="IW121" i="1"/>
  <c r="IW122" i="1"/>
  <c r="IW123" i="1"/>
  <c r="IW124" i="1"/>
  <c r="IW125" i="1"/>
  <c r="IW126" i="1"/>
  <c r="IW127" i="1"/>
  <c r="IW128" i="1"/>
  <c r="IW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F46" i="1"/>
  <c r="BF47" i="1"/>
  <c r="BF48" i="1"/>
  <c r="BF49" i="1"/>
  <c r="BF50" i="1"/>
  <c r="BF51" i="1"/>
  <c r="BF52" i="1"/>
  <c r="BF53" i="1"/>
  <c r="BF54" i="1"/>
  <c r="BF55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70" i="1"/>
  <c r="BF71" i="1"/>
  <c r="BF72" i="1"/>
  <c r="BF73" i="1"/>
  <c r="BF74" i="1"/>
  <c r="BF75" i="1"/>
  <c r="BF76" i="1"/>
  <c r="BF77" i="1"/>
  <c r="BF78" i="1"/>
  <c r="BF79" i="1"/>
  <c r="BF80" i="1"/>
  <c r="BF81" i="1"/>
  <c r="BF82" i="1"/>
  <c r="BF83" i="1"/>
  <c r="BF84" i="1"/>
  <c r="BF85" i="1"/>
  <c r="BF86" i="1"/>
  <c r="BF87" i="1"/>
  <c r="BF88" i="1"/>
  <c r="BF89" i="1"/>
  <c r="BF90" i="1"/>
  <c r="BF91" i="1"/>
  <c r="BF92" i="1"/>
  <c r="BF93" i="1"/>
  <c r="BF94" i="1"/>
  <c r="BF95" i="1"/>
  <c r="BF96" i="1"/>
  <c r="BF97" i="1"/>
  <c r="BF98" i="1"/>
  <c r="BF99" i="1"/>
  <c r="BF100" i="1"/>
  <c r="BF101" i="1"/>
  <c r="BF102" i="1"/>
  <c r="BF103" i="1"/>
  <c r="BF104" i="1"/>
  <c r="BF105" i="1"/>
  <c r="BF106" i="1"/>
  <c r="BF107" i="1"/>
  <c r="BF108" i="1"/>
  <c r="BF109" i="1"/>
  <c r="BF110" i="1"/>
  <c r="BF111" i="1"/>
  <c r="BF112" i="1"/>
  <c r="BF113" i="1"/>
  <c r="BF114" i="1"/>
  <c r="BF115" i="1"/>
  <c r="BF116" i="1"/>
  <c r="BF117" i="1"/>
  <c r="BF118" i="1"/>
  <c r="BF119" i="1"/>
  <c r="BF120" i="1"/>
  <c r="BF121" i="1"/>
  <c r="BF122" i="1"/>
  <c r="BF123" i="1"/>
  <c r="BF124" i="1"/>
  <c r="BF125" i="1"/>
  <c r="BF126" i="1"/>
  <c r="BF127" i="1"/>
  <c r="BF128" i="1"/>
  <c r="BF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1" i="1"/>
</calcChain>
</file>

<file path=xl/sharedStrings.xml><?xml version="1.0" encoding="utf-8"?>
<sst xmlns="http://schemas.openxmlformats.org/spreadsheetml/2006/main" count="6866" uniqueCount="2649">
  <si>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</si>
  <si>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</si>
  <si>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</si>
  <si>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</si>
  <si>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</si>
  <si>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</si>
  <si>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</si>
  <si>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</si>
  <si>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</si>
  <si>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</si>
  <si>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</si>
  <si>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</si>
  <si>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</si>
  <si>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</si>
  <si>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</si>
  <si>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</si>
  <si>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</si>
  <si>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</si>
  <si>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</si>
  <si>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</si>
  <si>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</si>
  <si>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</si>
  <si>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</si>
  <si>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</si>
  <si>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</si>
  <si>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</si>
  <si>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</si>
  <si>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</si>
  <si>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</si>
  <si>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</si>
  <si>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</si>
  <si>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</si>
  <si>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</si>
  <si>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</si>
  <si>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</si>
  <si>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</si>
  <si>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</si>
  <si>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</si>
  <si>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</si>
  <si>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</si>
  <si>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</si>
  <si>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</si>
  <si>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</si>
  <si>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</si>
  <si>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</si>
  <si>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</si>
  <si>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</si>
  <si>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</si>
  <si>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</si>
  <si>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</si>
  <si>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</si>
  <si>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</si>
  <si>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</si>
  <si>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</si>
  <si>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</si>
  <si>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</si>
  <si>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</si>
  <si>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</si>
  <si>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</si>
  <si>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</si>
  <si>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</si>
  <si>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</si>
  <si>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</si>
  <si>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</si>
  <si>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</si>
  <si>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</si>
  <si>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</si>
  <si>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</si>
  <si>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</si>
  <si>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</si>
  <si>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</si>
  <si>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</si>
  <si>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</si>
  <si>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</si>
  <si>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</si>
  <si>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</si>
  <si>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</si>
  <si>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</si>
  <si>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</si>
  <si>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</si>
  <si>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</si>
  <si>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</si>
  <si>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</si>
  <si>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</si>
  <si>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</si>
  <si>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</si>
  <si>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</si>
  <si>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</si>
  <si>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</si>
  <si>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</si>
  <si>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</si>
  <si>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</si>
  <si>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</si>
  <si>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</si>
  <si>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</si>
  <si>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</si>
  <si>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</si>
  <si>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</si>
  <si>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</si>
  <si>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</si>
  <si>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</si>
  <si>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</si>
  <si>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</si>
  <si>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</si>
  <si>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</si>
  <si>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</si>
  <si>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</si>
  <si>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</si>
  <si>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</si>
  <si>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</si>
  <si>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</si>
  <si>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</si>
  <si>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</si>
  <si>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</si>
  <si>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</si>
  <si>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</si>
  <si>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</si>
  <si>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</si>
  <si>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</si>
  <si>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</si>
  <si>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</si>
  <si>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</si>
  <si>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</si>
  <si>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</si>
  <si>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</si>
  <si>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</si>
  <si>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</si>
  <si>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</si>
  <si>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</si>
  <si>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</si>
  <si>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</si>
  <si>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</si>
  <si>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</si>
  <si>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</si>
  <si>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</si>
  <si>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</si>
  <si>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</si>
  <si>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</si>
  <si>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</si>
  <si>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</si>
  <si>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</si>
  <si>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</si>
  <si>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</si>
  <si>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</si>
  <si>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</si>
  <si>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</si>
  <si>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</si>
  <si>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</si>
  <si>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</si>
  <si>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</si>
  <si>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</si>
  <si>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</si>
  <si>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</si>
  <si>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</si>
  <si>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</si>
  <si>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</si>
  <si>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</si>
  <si>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</si>
  <si>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</si>
  <si>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</si>
  <si>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</si>
  <si>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</si>
  <si>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</si>
  <si>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</si>
  <si>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</si>
  <si>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</si>
  <si>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</si>
  <si>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</si>
  <si>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</si>
  <si>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</si>
  <si>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</si>
  <si>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</si>
  <si>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</si>
  <si>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</si>
  <si>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</si>
  <si>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</si>
  <si>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</si>
  <si>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</si>
  <si>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</si>
  <si>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</si>
  <si>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</si>
  <si>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</si>
  <si>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</si>
  <si>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</si>
  <si>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</si>
  <si>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</si>
  <si>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</si>
  <si>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</si>
  <si>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</si>
  <si>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</si>
  <si>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</si>
  <si>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</si>
  <si>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</si>
  <si>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</si>
  <si>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</si>
  <si>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</si>
  <si>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</si>
  <si>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</si>
  <si>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</si>
  <si>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</si>
  <si>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</si>
  <si>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</si>
  <si>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</si>
  <si>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</si>
  <si>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</si>
  <si>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</si>
  <si>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</si>
  <si>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</si>
  <si>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</si>
  <si>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</si>
  <si>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</si>
  <si>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</si>
  <si>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</si>
  <si>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</si>
  <si>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</si>
  <si>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</si>
  <si>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</si>
  <si>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</si>
  <si>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</si>
  <si>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</si>
  <si>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</si>
  <si>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</si>
  <si>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</si>
  <si>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</si>
  <si>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</si>
  <si>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</si>
  <si>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</si>
  <si>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</si>
  <si>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</si>
  <si>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</si>
  <si>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</si>
  <si>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</si>
  <si>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</si>
  <si>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</si>
  <si>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</si>
  <si>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</si>
  <si>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</si>
  <si>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</si>
  <si>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</si>
  <si>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</si>
  <si>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</si>
  <si>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</si>
  <si>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</si>
  <si>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</si>
  <si>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</si>
  <si>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</si>
  <si>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</si>
  <si>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</si>
  <si>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</si>
  <si>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</si>
  <si>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</si>
  <si>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</si>
  <si>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</si>
  <si>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</si>
  <si>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</si>
  <si>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</si>
  <si>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</si>
  <si>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</si>
  <si>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</si>
  <si>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</si>
  <si>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</si>
  <si>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</si>
  <si>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</si>
  <si>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</si>
  <si>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</si>
  <si>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</si>
  <si>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</si>
  <si>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</si>
  <si>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</si>
  <si>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</si>
  <si>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</si>
  <si>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</si>
  <si>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</si>
  <si>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</si>
  <si>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</si>
  <si>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</si>
  <si>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</si>
  <si>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</si>
  <si>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</si>
  <si>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</si>
  <si>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</si>
  <si>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</si>
  <si>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</si>
  <si>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</si>
  <si>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</si>
  <si>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</si>
  <si>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</si>
  <si>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</si>
  <si>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</si>
  <si>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</si>
  <si>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</si>
  <si>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</si>
  <si>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</si>
  <si>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</si>
  <si>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</si>
  <si>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</si>
  <si>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</si>
  <si>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</si>
  <si>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</si>
  <si>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</si>
  <si>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</si>
  <si>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</si>
  <si>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</si>
  <si>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</si>
  <si>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</si>
  <si>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</si>
  <si>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</si>
  <si>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</si>
  <si>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</si>
  <si>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</si>
  <si>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</si>
  <si>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</si>
  <si>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</si>
  <si>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</si>
  <si>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</si>
  <si>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</si>
  <si>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</si>
  <si>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</si>
  <si>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</si>
  <si>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</si>
  <si>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</si>
  <si>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</si>
  <si>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</si>
  <si>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</si>
  <si>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</si>
  <si>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</si>
  <si>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</si>
  <si>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</si>
  <si>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</si>
  <si>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</si>
  <si>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</si>
  <si>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</si>
  <si>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</si>
  <si>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</si>
  <si>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</si>
  <si>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</si>
  <si>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</si>
  <si>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</si>
  <si>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</si>
  <si>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</si>
  <si>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</si>
  <si>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</si>
  <si>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</si>
  <si>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</si>
  <si>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</si>
  <si>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</si>
  <si>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</si>
  <si>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</si>
  <si>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</si>
  <si>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</si>
  <si>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</si>
  <si>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</si>
  <si>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</si>
  <si>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</si>
  <si>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</si>
  <si>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</si>
  <si>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</si>
  <si>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</si>
  <si>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</si>
  <si>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</si>
  <si>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</si>
  <si>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</si>
  <si>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</si>
  <si>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</si>
  <si>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</si>
  <si>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</si>
  <si>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</si>
  <si>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</si>
  <si>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</si>
  <si>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</si>
  <si>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</si>
  <si>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</si>
  <si>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</si>
  <si>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</si>
  <si>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</si>
  <si>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</si>
  <si>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</si>
  <si>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</si>
  <si>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</si>
  <si>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</si>
  <si>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</si>
  <si>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</si>
  <si>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</si>
  <si>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</si>
  <si>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</si>
  <si>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</si>
  <si>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</si>
  <si>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</si>
  <si>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</si>
  <si>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</si>
  <si>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</si>
  <si>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</si>
  <si>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</si>
  <si>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</si>
  <si>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</si>
  <si>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</si>
  <si>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</si>
  <si>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</si>
  <si>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</si>
  <si>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</si>
  <si>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</si>
  <si>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</si>
  <si>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</si>
  <si>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</si>
  <si>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</si>
  <si>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</si>
  <si>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</si>
  <si>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</si>
  <si>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</si>
  <si>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</si>
  <si>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</si>
  <si>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</si>
  <si>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</si>
  <si>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</si>
  <si>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</si>
  <si>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</si>
  <si>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</si>
  <si>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</si>
  <si>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</si>
  <si>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</si>
  <si>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</si>
  <si>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</si>
  <si>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</si>
  <si>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</si>
  <si>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</si>
  <si>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</si>
  <si>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</si>
  <si>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</si>
  <si>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</si>
  <si>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</si>
  <si>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</si>
  <si>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</si>
  <si>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</si>
  <si>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</si>
  <si>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</si>
  <si>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</si>
  <si>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</si>
  <si>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</si>
  <si>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</si>
  <si>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</si>
  <si>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</si>
  <si>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</si>
  <si>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</si>
  <si>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</si>
  <si>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</si>
  <si>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</si>
  <si>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</si>
  <si>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</si>
  <si>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</si>
  <si>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</si>
  <si>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</si>
  <si>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</si>
  <si>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</si>
  <si>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</si>
  <si>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</si>
  <si>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</si>
  <si>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</si>
  <si>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</si>
  <si>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</si>
  <si>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</si>
  <si>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</si>
  <si>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</si>
  <si>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</si>
  <si>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</si>
  <si>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</si>
  <si>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</si>
  <si>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</si>
  <si>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</si>
  <si>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</si>
  <si>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</si>
  <si>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</si>
  <si>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</si>
  <si>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</si>
  <si>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</si>
  <si>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</si>
  <si>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</si>
  <si>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</si>
  <si>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</si>
  <si>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</si>
  <si>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</si>
  <si>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</si>
  <si>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</si>
  <si>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</si>
  <si>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</si>
  <si>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</si>
  <si>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</si>
  <si>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</si>
  <si>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</si>
  <si>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</si>
  <si>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</si>
  <si>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</si>
  <si>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</si>
  <si>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</si>
  <si>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</si>
  <si>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</si>
  <si>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</si>
  <si>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</si>
  <si>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</si>
  <si>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</si>
  <si>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</si>
  <si>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</si>
  <si>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</si>
  <si>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</si>
  <si>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</si>
  <si>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</si>
  <si>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</si>
  <si>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</si>
  <si>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</si>
  <si>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</si>
  <si>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</si>
  <si>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</si>
  <si>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</si>
  <si>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</si>
  <si>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</si>
  <si>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</si>
  <si>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</si>
  <si>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</si>
  <si>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</si>
  <si>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</si>
  <si>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</si>
  <si>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</si>
  <si>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</si>
  <si>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</si>
  <si>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</si>
  <si>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</si>
  <si>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</si>
  <si>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</si>
  <si>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</si>
  <si>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</si>
  <si>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</si>
  <si>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</si>
  <si>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</si>
  <si>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</si>
  <si>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</si>
  <si>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</si>
  <si>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</si>
  <si>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</si>
  <si>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</si>
  <si>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</si>
  <si>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</si>
  <si>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</si>
  <si>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</si>
  <si>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</si>
  <si>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</si>
  <si>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</si>
  <si>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</si>
  <si>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</si>
  <si>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</si>
  <si>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</si>
  <si>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</si>
  <si>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</si>
  <si>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</si>
  <si>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</si>
  <si>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</si>
  <si>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</si>
  <si>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</si>
  <si>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</si>
  <si>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</si>
  <si>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</si>
  <si>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</si>
  <si>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</si>
  <si>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</si>
  <si>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</si>
  <si>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</si>
  <si>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</si>
  <si>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</si>
  <si>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</si>
  <si>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</si>
  <si>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</si>
  <si>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</si>
  <si>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</si>
  <si>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</si>
  <si>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</si>
  <si>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</si>
  <si>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</si>
  <si>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</si>
  <si>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</si>
  <si>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</si>
  <si>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</si>
  <si>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</si>
  <si>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</si>
  <si>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</si>
  <si>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</si>
  <si>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</si>
  <si>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</si>
  <si>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</si>
  <si>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</si>
  <si>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</si>
  <si>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</si>
  <si>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</si>
  <si>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</si>
  <si>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</si>
  <si>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</si>
  <si>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</si>
  <si>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</si>
  <si>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</si>
  <si>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</si>
  <si>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</si>
  <si>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</si>
  <si>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</si>
  <si>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</si>
  <si>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</si>
  <si>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</si>
  <si>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</si>
  <si>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</si>
  <si>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</si>
  <si>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</si>
  <si>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</si>
  <si>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</si>
  <si>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</si>
  <si>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</si>
  <si>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</si>
  <si>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</si>
  <si>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</si>
  <si>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</si>
  <si>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</si>
  <si>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</si>
  <si>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</si>
  <si>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</si>
  <si>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</si>
  <si>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</si>
  <si>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</si>
  <si>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</si>
  <si>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</si>
  <si>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</si>
  <si>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</si>
  <si>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</si>
  <si>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</si>
  <si>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</si>
  <si>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</si>
  <si>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</si>
  <si>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</si>
  <si>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</si>
  <si>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</si>
  <si>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</si>
  <si>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</si>
  <si>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</si>
  <si>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</si>
  <si>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</si>
  <si>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</si>
  <si>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</si>
  <si>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</si>
  <si>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</si>
  <si>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</si>
  <si>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</si>
  <si>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</si>
  <si>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</si>
  <si>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</si>
  <si>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</si>
  <si>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</si>
  <si>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</si>
  <si>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</si>
  <si>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</si>
  <si>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</si>
  <si>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</si>
  <si>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</si>
  <si>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</si>
  <si>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</si>
  <si>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</si>
  <si>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</si>
  <si>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</si>
  <si>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</si>
  <si>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</si>
  <si>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</si>
  <si>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</si>
  <si>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</si>
  <si>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</si>
  <si>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</si>
  <si>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</si>
  <si>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</si>
  <si>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</si>
  <si>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</si>
  <si>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</si>
  <si>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</si>
  <si>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</si>
  <si>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</si>
  <si>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</si>
  <si>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</si>
  <si>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</si>
  <si>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</si>
  <si>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</si>
  <si>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</si>
  <si>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</si>
  <si>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</si>
  <si>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</si>
  <si>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</si>
  <si>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</si>
  <si>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</si>
  <si>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</si>
  <si>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</si>
  <si>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</si>
  <si>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</si>
  <si>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</si>
  <si>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</si>
  <si>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</si>
  <si>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</si>
  <si>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</si>
  <si>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</si>
  <si>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</si>
  <si>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</si>
  <si>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</si>
  <si>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</si>
  <si>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</si>
  <si>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</si>
  <si>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</si>
  <si>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</si>
  <si>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</si>
  <si>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</si>
  <si>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</si>
  <si>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</si>
  <si>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</si>
  <si>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</si>
  <si>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</si>
  <si>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</si>
  <si>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</si>
  <si>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</si>
  <si>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</si>
  <si>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</si>
  <si>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</si>
  <si>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</si>
  <si>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</si>
  <si>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</si>
  <si>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</si>
  <si>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</si>
  <si>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</si>
  <si>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</si>
  <si>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</si>
  <si>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</si>
  <si>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</si>
  <si>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</si>
  <si>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</si>
  <si>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</si>
  <si>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</si>
  <si>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</si>
  <si>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</si>
  <si>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</si>
  <si>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</si>
  <si>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</si>
  <si>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</si>
  <si>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</si>
  <si>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</si>
  <si>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</si>
  <si>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</si>
  <si>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</si>
  <si>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</si>
  <si>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</si>
  <si>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</si>
  <si>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</si>
  <si>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</si>
  <si>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</si>
  <si>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</si>
  <si>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</si>
  <si>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</si>
  <si>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</si>
  <si>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</si>
  <si>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</si>
  <si>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</si>
  <si>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</si>
  <si>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</si>
  <si>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</si>
  <si>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</si>
  <si>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</si>
  <si>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</si>
  <si>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</si>
  <si>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</si>
  <si>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</si>
  <si>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</si>
  <si>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</si>
  <si>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</si>
  <si>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</si>
  <si>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</si>
  <si>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</si>
  <si>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</si>
  <si>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</si>
  <si>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</si>
  <si>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</si>
  <si>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</si>
  <si>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</si>
  <si>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</si>
  <si>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</si>
  <si>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</si>
  <si>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</si>
  <si>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</si>
  <si>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</si>
  <si>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</si>
  <si>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</si>
  <si>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</si>
  <si>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</si>
  <si>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</si>
  <si>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</si>
  <si>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</si>
  <si>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</si>
  <si>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</si>
  <si>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</si>
  <si>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</si>
  <si>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</si>
  <si>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</si>
  <si>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</si>
  <si>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</si>
  <si>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</si>
  <si>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</si>
  <si>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</si>
  <si>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</si>
  <si>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</si>
  <si>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</si>
  <si>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</si>
  <si>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</si>
  <si>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</si>
  <si>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</si>
  <si>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</si>
  <si>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</si>
  <si>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</si>
  <si>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</si>
  <si>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</si>
  <si>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</si>
  <si>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</si>
  <si>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</si>
  <si>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</si>
  <si>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</si>
  <si>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</si>
  <si>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</si>
  <si>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</si>
  <si>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</si>
  <si>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</si>
  <si>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</si>
  <si>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</si>
  <si>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</si>
  <si>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</si>
  <si>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</si>
  <si>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</si>
  <si>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</si>
  <si>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</si>
  <si>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</si>
  <si>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</si>
  <si>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</si>
  <si>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</si>
  <si>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</si>
  <si>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</si>
  <si>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</si>
  <si>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</si>
  <si>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</si>
  <si>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</si>
  <si>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</si>
  <si>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</si>
  <si>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</si>
  <si>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</si>
  <si>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</si>
  <si>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</si>
  <si>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</si>
  <si>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</si>
  <si>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</si>
  <si>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</si>
  <si>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</si>
  <si>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</si>
  <si>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</si>
  <si>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</si>
  <si>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</si>
  <si>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</si>
  <si>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</si>
  <si>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</si>
  <si>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</si>
  <si>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</si>
  <si>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</si>
  <si>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</si>
  <si>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</si>
  <si>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</si>
  <si>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</si>
  <si>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</si>
  <si>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</si>
  <si>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</si>
  <si>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</si>
  <si>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</si>
  <si>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</si>
  <si>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</si>
  <si>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</si>
  <si>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</si>
  <si>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</si>
  <si>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</si>
  <si>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</si>
  <si>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</si>
  <si>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</si>
  <si>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</si>
  <si>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</si>
  <si>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</si>
  <si>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</si>
  <si>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</si>
  <si>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</si>
  <si>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</si>
  <si>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</si>
  <si>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</si>
  <si>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</si>
  <si>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</si>
  <si>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</si>
  <si>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</si>
  <si>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</si>
  <si>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</si>
  <si>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</si>
  <si>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</si>
  <si>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</si>
  <si>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</si>
  <si>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</si>
  <si>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</si>
  <si>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</si>
  <si>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</si>
  <si>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</si>
  <si>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</si>
  <si>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</si>
  <si>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</si>
  <si>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</si>
  <si>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</si>
  <si>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</si>
  <si>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</si>
  <si>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</si>
  <si>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</si>
  <si>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</si>
  <si>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</si>
  <si>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</si>
  <si>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</si>
  <si>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</si>
  <si>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</si>
  <si>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</si>
  <si>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</si>
  <si>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</si>
  <si>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</si>
  <si>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</si>
  <si>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</si>
  <si>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</si>
  <si>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</si>
  <si>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</si>
  <si>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</si>
  <si>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</si>
  <si>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</si>
  <si>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</si>
  <si>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</si>
  <si>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</si>
  <si>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</si>
  <si>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</si>
  <si>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</si>
  <si>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</si>
  <si>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</si>
  <si>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</si>
  <si>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</si>
  <si>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</si>
  <si>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</si>
  <si>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</si>
  <si>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</si>
  <si>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</si>
  <si>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</si>
  <si>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</si>
  <si>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</si>
  <si>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</si>
  <si>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</si>
  <si>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</si>
  <si>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</si>
  <si>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</si>
  <si>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</si>
  <si>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</si>
  <si>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</si>
  <si>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</si>
  <si>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</si>
  <si>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</si>
  <si>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</si>
  <si>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</si>
  <si>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</si>
  <si>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</si>
  <si>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</si>
  <si>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</si>
  <si>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</si>
  <si>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</si>
  <si>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</si>
  <si>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</si>
  <si>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</si>
  <si>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</si>
  <si>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</si>
  <si>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</si>
  <si>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</si>
  <si>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</si>
  <si>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</si>
  <si>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</si>
  <si>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</si>
  <si>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</si>
  <si>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</si>
  <si>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</si>
  <si>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</si>
  <si>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</si>
  <si>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</si>
  <si>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</si>
  <si>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</si>
  <si>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</si>
  <si>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</si>
  <si>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</si>
  <si>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</si>
  <si>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</si>
  <si>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</si>
  <si>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</si>
  <si>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</si>
  <si>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</si>
  <si>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</si>
  <si>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</si>
  <si>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</si>
  <si>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</si>
  <si>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</si>
  <si>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</si>
  <si>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</si>
  <si>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</si>
  <si>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</si>
  <si>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</si>
  <si>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</si>
  <si>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</si>
  <si>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</si>
  <si>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</si>
  <si>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</si>
  <si>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</si>
  <si>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</si>
  <si>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</si>
  <si>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</si>
  <si>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</si>
  <si>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</si>
  <si>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</si>
  <si>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</si>
  <si>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</si>
  <si>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</si>
  <si>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</si>
  <si>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</si>
  <si>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</si>
  <si>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</si>
  <si>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</si>
  <si>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</si>
  <si>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</si>
  <si>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</si>
  <si>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</si>
  <si>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</si>
  <si>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</si>
  <si>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</si>
  <si>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</si>
  <si>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</si>
  <si>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</si>
  <si>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</si>
  <si>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</si>
  <si>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</si>
  <si>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</si>
  <si>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</si>
  <si>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</si>
  <si>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</si>
  <si>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</si>
  <si>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</si>
  <si>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</si>
  <si>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</si>
  <si>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</si>
  <si>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</si>
  <si>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</si>
  <si>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</si>
  <si>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</si>
  <si>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</si>
  <si>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</si>
  <si>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</si>
  <si>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</si>
  <si>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</si>
  <si>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</si>
  <si>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</si>
  <si>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</si>
  <si>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</si>
  <si>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</si>
  <si>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</si>
  <si>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</si>
  <si>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</si>
  <si>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</si>
  <si>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</si>
  <si>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</si>
  <si>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</si>
  <si>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</si>
  <si>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</si>
  <si>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</si>
  <si>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</si>
  <si>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</si>
  <si>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</si>
  <si>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</si>
  <si>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</si>
  <si>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</si>
  <si>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</si>
  <si>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</si>
  <si>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</si>
  <si>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</si>
  <si>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</si>
  <si>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</si>
  <si>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</si>
  <si>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</si>
  <si>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</si>
  <si>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</si>
  <si>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</si>
  <si>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</si>
  <si>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</si>
  <si>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</si>
  <si>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</si>
  <si>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</si>
  <si>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</si>
  <si>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</si>
  <si>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</si>
  <si>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</si>
  <si>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</si>
  <si>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</si>
  <si>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</si>
  <si>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</si>
  <si>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</si>
  <si>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</si>
  <si>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</si>
  <si>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</si>
  <si>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</si>
  <si>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</si>
  <si>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</si>
  <si>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</si>
  <si>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</si>
  <si>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</si>
  <si>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</si>
  <si>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</si>
  <si>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</si>
  <si>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</si>
  <si>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</si>
  <si>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</si>
  <si>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</si>
  <si>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</si>
  <si>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</si>
  <si>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</si>
  <si>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</si>
  <si>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</si>
  <si>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</si>
  <si>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</si>
  <si>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</si>
  <si>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</si>
  <si>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</si>
  <si>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</si>
  <si>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</si>
  <si>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</si>
  <si>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</si>
  <si>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</si>
  <si>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</si>
  <si>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</si>
  <si>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</si>
  <si>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</si>
  <si>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</si>
  <si>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</si>
  <si>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</si>
  <si>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</si>
  <si>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</si>
  <si>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</si>
  <si>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</si>
  <si>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</si>
  <si>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</si>
  <si>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</si>
  <si>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</si>
  <si>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</si>
  <si>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</si>
  <si>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</si>
  <si>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</si>
  <si>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</si>
  <si>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</si>
  <si>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</si>
  <si>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</si>
  <si>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</si>
  <si>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</si>
  <si>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</si>
  <si>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</si>
  <si>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</si>
  <si>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</si>
  <si>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</si>
  <si>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</si>
  <si>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</si>
  <si>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</si>
  <si>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</si>
  <si>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</si>
  <si>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</si>
  <si>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</si>
  <si>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</si>
  <si>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</si>
  <si>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</si>
  <si>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</si>
  <si>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</si>
  <si>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</si>
  <si>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</si>
  <si>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</si>
  <si>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</si>
  <si>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</si>
  <si>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</si>
  <si>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</si>
  <si>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</si>
  <si>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</si>
  <si>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</si>
  <si>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</si>
  <si>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</si>
  <si>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</si>
  <si>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</si>
  <si>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</si>
  <si>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</si>
  <si>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</si>
  <si>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</si>
  <si>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</si>
  <si>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</si>
  <si>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</si>
  <si>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</si>
  <si>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</si>
  <si>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</si>
  <si>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</si>
  <si>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</si>
  <si>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</si>
  <si>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</si>
  <si>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</si>
  <si>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</si>
  <si>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</si>
  <si>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</si>
  <si>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</si>
  <si>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</si>
  <si>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</si>
  <si>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</si>
  <si>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</si>
  <si>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</si>
  <si>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</si>
  <si>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</si>
  <si>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</si>
  <si>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</si>
  <si>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</si>
  <si>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</si>
  <si>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</si>
  <si>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</si>
  <si>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</si>
  <si>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</si>
  <si>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</si>
  <si>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</si>
  <si>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</si>
  <si>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</si>
  <si>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</si>
  <si>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</si>
  <si>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</si>
  <si>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</si>
  <si>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</si>
  <si>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</si>
  <si>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</si>
  <si>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</si>
  <si>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</si>
  <si>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</si>
  <si>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</si>
  <si>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</si>
  <si>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</si>
  <si>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</si>
  <si>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</si>
  <si>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</si>
  <si>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</si>
  <si>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</si>
  <si>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</si>
  <si>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</si>
  <si>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</si>
  <si>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</si>
  <si>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</si>
  <si>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</si>
  <si>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</si>
  <si>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</si>
  <si>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</si>
  <si>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</si>
  <si>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</si>
  <si>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</si>
  <si>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</si>
  <si>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</si>
  <si>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</si>
  <si>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</si>
  <si>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</si>
  <si>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</si>
  <si>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</si>
  <si>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</si>
  <si>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</si>
  <si>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</si>
  <si>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</si>
  <si>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</si>
  <si>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</si>
  <si>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</si>
  <si>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</si>
  <si>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</si>
  <si>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</si>
  <si>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</si>
  <si>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</si>
  <si>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</si>
  <si>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</si>
  <si>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</si>
  <si>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</si>
  <si>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</si>
  <si>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</si>
  <si>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</si>
  <si>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</si>
  <si>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</si>
  <si>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</si>
  <si>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</si>
  <si>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</si>
  <si>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</si>
  <si>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</si>
  <si>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</si>
  <si>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</si>
  <si>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</si>
  <si>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</si>
  <si>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</si>
  <si>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</si>
  <si>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</si>
  <si>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</si>
  <si>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</si>
  <si>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</si>
  <si>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</si>
  <si>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</si>
  <si>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</si>
  <si>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</si>
  <si>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</si>
  <si>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</si>
  <si>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</si>
  <si>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</si>
  <si>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</si>
  <si>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</si>
  <si>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</si>
  <si>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</si>
  <si>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</si>
  <si>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</si>
  <si>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</si>
  <si>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</si>
  <si>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</si>
  <si>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</si>
  <si>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</si>
  <si>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</si>
  <si>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</si>
  <si>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</si>
  <si>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</si>
  <si>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</si>
  <si>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</si>
  <si>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</si>
  <si>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</si>
  <si>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</si>
  <si>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</si>
  <si>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</si>
  <si>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</si>
  <si>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</si>
  <si>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</si>
  <si>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</si>
  <si>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</si>
  <si>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</si>
  <si>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</si>
  <si>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</si>
  <si>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</si>
  <si>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</si>
  <si>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</si>
  <si>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</si>
  <si>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</si>
  <si>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</si>
  <si>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</si>
  <si>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</si>
  <si>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</si>
  <si>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</si>
  <si>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</si>
  <si>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</si>
  <si>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</si>
  <si>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</si>
  <si>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</si>
  <si>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</si>
  <si>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</si>
  <si>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</si>
  <si>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</si>
  <si>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</si>
  <si>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</si>
  <si>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</si>
  <si>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</si>
  <si>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</si>
  <si>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</si>
  <si>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</si>
  <si>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</si>
  <si>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</si>
  <si>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</si>
  <si>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</si>
  <si>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</si>
  <si>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</si>
  <si>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</si>
  <si>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</si>
  <si>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</si>
  <si>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</si>
  <si>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</si>
  <si>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</si>
  <si>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</si>
  <si>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</si>
  <si>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</si>
  <si>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</si>
  <si>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</si>
  <si>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</si>
  <si>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</si>
  <si>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</si>
  <si>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</si>
  <si>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</si>
  <si>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</si>
  <si>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</si>
  <si>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</si>
  <si>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</si>
  <si>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</si>
  <si>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</si>
  <si>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</si>
  <si>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</si>
  <si>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</si>
  <si>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</si>
  <si>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</si>
  <si>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</si>
  <si>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</si>
  <si>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</si>
  <si>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</si>
  <si>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</si>
  <si>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</si>
  <si>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</si>
  <si>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</si>
  <si>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</si>
  <si>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</si>
  <si>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</si>
  <si>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</si>
  <si>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</si>
  <si>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</si>
  <si>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</si>
  <si>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</si>
  <si>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</si>
  <si>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</si>
  <si>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</si>
  <si>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</si>
  <si>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</si>
  <si>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</si>
  <si>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</si>
  <si>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</si>
  <si>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</si>
  <si>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</si>
  <si>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</si>
  <si>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</si>
  <si>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</si>
  <si>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</si>
  <si>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</si>
  <si>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</si>
  <si>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</si>
  <si>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</si>
  <si>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</si>
  <si>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</si>
  <si>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</si>
  <si>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</si>
  <si>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</si>
  <si>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</si>
  <si>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</si>
  <si>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</si>
  <si>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</si>
  <si>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</si>
  <si>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</si>
  <si>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</si>
  <si>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</si>
  <si>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</si>
  <si>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</si>
  <si>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</si>
  <si>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</si>
  <si>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</si>
  <si>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</si>
  <si>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</si>
  <si>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</si>
  <si>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</si>
  <si>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</si>
  <si>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</si>
  <si>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</si>
  <si>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</si>
  <si>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</si>
  <si>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</si>
  <si>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</si>
  <si>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</si>
  <si>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</si>
  <si>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</si>
  <si>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</si>
  <si>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</si>
  <si>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</si>
  <si>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</si>
  <si>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</si>
  <si>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</si>
  <si>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</si>
  <si>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</si>
  <si>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</si>
  <si>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</si>
  <si>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</si>
  <si>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</si>
  <si>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</si>
  <si>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</si>
  <si>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</si>
  <si>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</si>
  <si>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</si>
  <si>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</si>
  <si>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</si>
  <si>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</si>
  <si>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</si>
  <si>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</si>
  <si>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</si>
  <si>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</si>
  <si>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</si>
  <si>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</si>
  <si>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</si>
  <si>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</si>
  <si>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</si>
  <si>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</si>
  <si>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</si>
  <si>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</si>
  <si>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</si>
  <si>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</si>
  <si>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</si>
  <si>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</si>
  <si>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</si>
  <si>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</si>
  <si>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</si>
  <si>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</si>
  <si>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</si>
  <si>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</si>
  <si>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</si>
  <si>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</si>
  <si>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</si>
  <si>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</si>
  <si>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</si>
  <si>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</si>
  <si>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</si>
  <si>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</si>
  <si>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</si>
  <si>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</si>
  <si>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</si>
  <si>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</si>
  <si>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</si>
  <si>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</si>
  <si>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</si>
  <si>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</si>
  <si>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</si>
  <si>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</si>
  <si>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</si>
  <si>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</si>
  <si>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</si>
  <si>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</si>
  <si>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</si>
  <si>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</si>
  <si>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</si>
  <si>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</si>
  <si>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</si>
  <si>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</si>
  <si>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</si>
  <si>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</si>
  <si>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</si>
  <si>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</si>
  <si>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</si>
  <si>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</si>
  <si>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</si>
  <si>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</si>
  <si>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</si>
  <si>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</si>
  <si>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</si>
  <si>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</si>
  <si>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</si>
  <si>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</si>
  <si>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</si>
  <si>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</si>
  <si>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</si>
  <si>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</si>
  <si>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</si>
  <si>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</si>
  <si>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</si>
  <si>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</si>
  <si>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</si>
  <si>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</si>
  <si>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</si>
  <si>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</si>
  <si>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</si>
  <si>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</si>
  <si>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</si>
  <si>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</si>
  <si>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</si>
  <si>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</si>
  <si>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</si>
  <si>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</si>
  <si>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</si>
  <si>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</si>
  <si>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</si>
  <si>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</si>
  <si>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</si>
  <si>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</si>
  <si>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</si>
  <si>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</si>
  <si>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</si>
  <si>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</si>
  <si>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</si>
  <si>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</si>
  <si>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</si>
  <si>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</si>
  <si>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</si>
  <si>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</si>
  <si>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</si>
  <si>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</si>
  <si>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</si>
  <si>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</si>
  <si>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</si>
  <si>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</si>
  <si>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</si>
  <si>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</si>
  <si>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</si>
  <si>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</si>
  <si>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</si>
  <si>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</si>
  <si>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</si>
  <si>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</si>
  <si>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</si>
  <si>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</si>
  <si>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</si>
  <si>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</si>
  <si>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</si>
  <si>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</si>
  <si>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</si>
  <si>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</si>
  <si>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</si>
  <si>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</si>
  <si>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</si>
  <si>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</si>
  <si>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</si>
  <si>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</si>
  <si>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</si>
  <si>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</si>
  <si>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</si>
  <si>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</si>
  <si>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</si>
  <si>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</si>
  <si>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</si>
  <si>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</si>
  <si>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</si>
  <si>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</si>
  <si>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</si>
  <si>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</si>
  <si>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</si>
  <si>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</si>
  <si>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</si>
  <si>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</si>
  <si>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</si>
  <si>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</si>
  <si>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</si>
  <si>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</si>
  <si>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</si>
  <si>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</si>
  <si>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</si>
  <si>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</si>
  <si>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</si>
  <si>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</si>
  <si>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</si>
  <si>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</si>
  <si>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</si>
  <si>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</si>
  <si>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</si>
  <si>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</si>
  <si>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</si>
  <si>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</si>
  <si>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</si>
  <si>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</si>
  <si>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</si>
  <si>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</si>
  <si>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</si>
  <si>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</si>
  <si>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</si>
  <si>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</si>
  <si>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</si>
  <si>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</si>
  <si>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</si>
  <si>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</si>
  <si>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</si>
  <si>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</si>
  <si>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</si>
  <si>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</si>
  <si>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</si>
  <si>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</si>
  <si>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</si>
  <si>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</si>
  <si>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</si>
  <si>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</si>
  <si>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</si>
  <si>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</si>
  <si>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</si>
  <si>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</si>
  <si>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</si>
  <si>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</si>
  <si>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</si>
  <si>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</si>
  <si>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</si>
  <si>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</si>
  <si>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</si>
  <si>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</si>
  <si>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</si>
  <si>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</si>
  <si>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</si>
  <si>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</si>
  <si>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</si>
  <si>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</si>
  <si>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</si>
  <si>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</si>
  <si>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</si>
  <si>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</si>
  <si>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</si>
  <si>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</si>
  <si>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</si>
  <si>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</si>
  <si>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</si>
  <si>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</si>
  <si>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</si>
  <si>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</si>
  <si>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</si>
  <si>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</si>
  <si>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</si>
  <si>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</si>
  <si>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</si>
  <si>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</si>
  <si>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</si>
  <si>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</si>
  <si>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</si>
  <si>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</si>
  <si>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</si>
  <si>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</si>
  <si>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</si>
  <si>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</si>
  <si>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</si>
  <si>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</si>
  <si>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</si>
  <si>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</si>
  <si>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</si>
  <si>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</si>
  <si>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</si>
  <si>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</si>
  <si>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</si>
  <si>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</si>
  <si>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</si>
  <si>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</si>
  <si>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</si>
  <si>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</si>
  <si>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</si>
  <si>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</si>
  <si>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</si>
  <si>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</si>
  <si>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</si>
  <si>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</si>
  <si>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</si>
  <si>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</si>
  <si>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</si>
  <si>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</si>
  <si>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</si>
  <si>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</si>
  <si>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</si>
  <si>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</si>
  <si>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</si>
  <si>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</si>
  <si>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</si>
  <si>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</si>
  <si>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</si>
  <si>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</si>
  <si>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</si>
  <si>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</si>
  <si>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</si>
  <si>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</si>
  <si>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</si>
  <si>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</si>
  <si>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</si>
  <si>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</si>
  <si>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</si>
  <si>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</si>
  <si>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</si>
  <si>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</si>
  <si>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</si>
  <si>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</si>
  <si>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</si>
  <si>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</si>
  <si>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</si>
  <si>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</si>
  <si>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</si>
  <si>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</si>
  <si>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</si>
  <si>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</si>
  <si>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</si>
  <si>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</si>
  <si>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</si>
  <si>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</si>
  <si>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</si>
  <si>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</si>
  <si>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</si>
  <si>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</si>
  <si>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</si>
  <si>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</si>
  <si>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</si>
  <si>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</si>
  <si>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</si>
  <si>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</si>
  <si>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</si>
  <si>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</si>
  <si>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</si>
  <si>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</si>
  <si>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</si>
  <si>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</si>
  <si>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</si>
  <si>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</si>
  <si>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</si>
  <si>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</si>
  <si>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</si>
  <si>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</si>
  <si>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</si>
  <si>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</si>
  <si>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</si>
  <si>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</si>
  <si>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</si>
  <si>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</si>
  <si>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</si>
  <si>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</si>
  <si>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</si>
  <si>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</si>
  <si>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</si>
  <si>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</si>
  <si>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</si>
  <si>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</si>
  <si>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</si>
  <si>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</si>
  <si>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</si>
  <si>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</si>
  <si>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</si>
  <si>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</si>
  <si>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</si>
  <si>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</si>
  <si>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</si>
  <si>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</si>
  <si>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</si>
  <si>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</si>
  <si>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</si>
  <si>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</si>
  <si>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</si>
  <si>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</si>
  <si>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</si>
  <si>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</si>
  <si>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</si>
  <si>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</si>
  <si>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</si>
  <si>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</si>
  <si>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</si>
  <si>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</si>
  <si>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</si>
  <si>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</si>
  <si>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</si>
  <si>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</si>
  <si>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</si>
  <si>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</si>
  <si>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</si>
  <si>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</si>
  <si>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</si>
  <si>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</si>
  <si>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</si>
  <si>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</si>
  <si>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</si>
  <si>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</si>
  <si>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</si>
  <si>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</si>
  <si>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</si>
  <si>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</si>
  <si>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</si>
  <si>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</si>
  <si>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</si>
  <si>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</si>
  <si>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</si>
  <si>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</si>
  <si>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</si>
  <si>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</si>
  <si>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</si>
  <si>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</si>
  <si>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</si>
  <si>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</si>
  <si>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</si>
  <si>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</si>
  <si>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</si>
  <si>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</si>
  <si>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</si>
  <si>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</si>
  <si>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</si>
  <si>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</si>
  <si>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</si>
  <si>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</si>
  <si>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</si>
  <si>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</si>
  <si>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</si>
  <si>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</si>
  <si>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</si>
  <si>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</si>
  <si>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</si>
  <si>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</si>
  <si>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</si>
  <si>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</si>
  <si>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</si>
  <si>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</si>
  <si>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</si>
  <si>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</si>
  <si>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</si>
  <si>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</si>
  <si>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</si>
  <si>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</si>
  <si>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</si>
  <si>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</si>
  <si>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</si>
  <si>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</si>
  <si>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</si>
  <si>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</si>
  <si>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</si>
  <si>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</si>
  <si>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</si>
  <si>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</si>
  <si>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</si>
  <si>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</si>
  <si>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</si>
  <si>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</si>
  <si>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</si>
  <si>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</si>
  <si>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</si>
  <si>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</si>
  <si>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</si>
  <si>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</si>
  <si>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</si>
  <si>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</si>
  <si>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</si>
  <si>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</si>
  <si>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</si>
  <si>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</si>
  <si>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</si>
  <si>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</si>
  <si>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</si>
  <si>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</si>
  <si>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</si>
  <si>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</si>
  <si>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</si>
  <si>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</si>
  <si>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</si>
  <si>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</si>
  <si>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</si>
  <si>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</si>
  <si>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</si>
  <si>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</si>
  <si>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</si>
  <si>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</si>
  <si>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</si>
  <si>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</si>
  <si>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</si>
  <si>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</si>
  <si>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</si>
  <si>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</si>
  <si>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</si>
  <si>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</si>
  <si>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</si>
  <si>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</si>
  <si>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</si>
  <si>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</si>
  <si>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</si>
  <si>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</si>
  <si>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</si>
  <si>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</si>
  <si>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</si>
  <si>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</si>
  <si>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</si>
  <si>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</si>
  <si>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</si>
  <si>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</si>
  <si>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</si>
  <si>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</si>
  <si>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</si>
  <si>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</si>
  <si>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</si>
  <si>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</si>
  <si>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</si>
  <si>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</si>
  <si>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</si>
  <si>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</si>
  <si>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</si>
  <si>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</si>
  <si>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</si>
  <si>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</si>
  <si>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</si>
  <si>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</si>
  <si>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</si>
  <si>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</si>
  <si>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</si>
  <si>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</si>
  <si>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</si>
  <si>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</si>
  <si>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</si>
  <si>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</si>
  <si>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</si>
  <si>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</si>
  <si>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</si>
  <si>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</si>
  <si>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</si>
  <si>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</si>
  <si>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</si>
  <si>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</si>
  <si>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</si>
  <si>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</si>
  <si>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</si>
  <si>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</si>
  <si>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</si>
  <si>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</si>
  <si>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</si>
  <si>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</si>
  <si>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</si>
  <si>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</si>
  <si>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</si>
  <si>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</si>
  <si>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</si>
  <si>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</si>
  <si>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</si>
  <si>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</si>
  <si>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</si>
  <si>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</si>
  <si>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</si>
  <si>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</si>
  <si>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</si>
  <si>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</si>
  <si>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01/13/2025</t>
  </si>
  <si>
    <t>01/14/2025</t>
  </si>
  <si>
    <t>01/15/2025</t>
  </si>
  <si>
    <t>01/16/2025</t>
  </si>
  <si>
    <t>01/20/2025</t>
  </si>
  <si>
    <t>01/17/2025</t>
  </si>
  <si>
    <t>01/22/2025</t>
  </si>
  <si>
    <t>01/23/2025</t>
  </si>
  <si>
    <t>01/24/2025</t>
  </si>
  <si>
    <t>01/28/2025</t>
  </si>
  <si>
    <t>01/27/2025</t>
  </si>
  <si>
    <t>01/21/2025</t>
  </si>
  <si>
    <t>01/29/2025</t>
  </si>
  <si>
    <t>01/30/2025</t>
  </si>
  <si>
    <t>001-2025</t>
  </si>
  <si>
    <t>002-2025</t>
  </si>
  <si>
    <t>003-2025</t>
  </si>
  <si>
    <t>004-2025</t>
  </si>
  <si>
    <t>005-2025</t>
  </si>
  <si>
    <t>006-2025</t>
  </si>
  <si>
    <t>007-2025</t>
  </si>
  <si>
    <t>008-2025</t>
  </si>
  <si>
    <t>009-2025</t>
  </si>
  <si>
    <t>010-2025</t>
  </si>
  <si>
    <t>011-2025</t>
  </si>
  <si>
    <t>012-2025</t>
  </si>
  <si>
    <t>013-2025</t>
  </si>
  <si>
    <t>014-2025</t>
  </si>
  <si>
    <t>015-2025</t>
  </si>
  <si>
    <t>016-2024</t>
  </si>
  <si>
    <t>017-2025</t>
  </si>
  <si>
    <t>018-2025</t>
  </si>
  <si>
    <t>019-2025</t>
  </si>
  <si>
    <t>020-2025</t>
  </si>
  <si>
    <t>021-2024</t>
  </si>
  <si>
    <t>022-2025</t>
  </si>
  <si>
    <t>023-2025</t>
  </si>
  <si>
    <t>024-2025</t>
  </si>
  <si>
    <t>025-2025</t>
  </si>
  <si>
    <t>028-2025</t>
  </si>
  <si>
    <t>029-2025</t>
  </si>
  <si>
    <t>030-2024</t>
  </si>
  <si>
    <t>031-2025</t>
  </si>
  <si>
    <t>032-2025</t>
  </si>
  <si>
    <t>033-2025</t>
  </si>
  <si>
    <t>034-2025</t>
  </si>
  <si>
    <t>035-2025</t>
  </si>
  <si>
    <t>036-2025</t>
  </si>
  <si>
    <t>037-2025</t>
  </si>
  <si>
    <t>038-2025</t>
  </si>
  <si>
    <t>039-2025</t>
  </si>
  <si>
    <t>040-2025</t>
  </si>
  <si>
    <t>041-2025</t>
  </si>
  <si>
    <t>042-2025</t>
  </si>
  <si>
    <t>043-2025</t>
  </si>
  <si>
    <t>044-2025</t>
  </si>
  <si>
    <t>045-2025</t>
  </si>
  <si>
    <t>046-2025</t>
  </si>
  <si>
    <t>047-2025</t>
  </si>
  <si>
    <t>048-2025</t>
  </si>
  <si>
    <t>049-2025</t>
  </si>
  <si>
    <t>050-2025</t>
  </si>
  <si>
    <t>051-2025</t>
  </si>
  <si>
    <t>052-2025</t>
  </si>
  <si>
    <t>053-2025</t>
  </si>
  <si>
    <t>054-2025</t>
  </si>
  <si>
    <t>056-2025</t>
  </si>
  <si>
    <t>057-2025</t>
  </si>
  <si>
    <t>058-2025</t>
  </si>
  <si>
    <t>059-2025</t>
  </si>
  <si>
    <t>060-2025</t>
  </si>
  <si>
    <t>061-2025</t>
  </si>
  <si>
    <t>062-2025</t>
  </si>
  <si>
    <t>063-2025</t>
  </si>
  <si>
    <t>064-2025</t>
  </si>
  <si>
    <t>065-2025</t>
  </si>
  <si>
    <t>066-2025</t>
  </si>
  <si>
    <t>067-2025</t>
  </si>
  <si>
    <t>068-2025</t>
  </si>
  <si>
    <t>069-2025</t>
  </si>
  <si>
    <t>070-2025</t>
  </si>
  <si>
    <t>071-2025</t>
  </si>
  <si>
    <t>072-2025</t>
  </si>
  <si>
    <t>073-2024</t>
  </si>
  <si>
    <t>074-2025</t>
  </si>
  <si>
    <t>075-2025</t>
  </si>
  <si>
    <t>076-2025</t>
  </si>
  <si>
    <t>077-2025</t>
  </si>
  <si>
    <t>078-2025</t>
  </si>
  <si>
    <t>079-2025</t>
  </si>
  <si>
    <t>080-2025</t>
  </si>
  <si>
    <t>081-2025</t>
  </si>
  <si>
    <t>082-2025</t>
  </si>
  <si>
    <t>083-2025</t>
  </si>
  <si>
    <t>084-2025</t>
  </si>
  <si>
    <t>085-2025</t>
  </si>
  <si>
    <t>086-2025</t>
  </si>
  <si>
    <t>088-2025</t>
  </si>
  <si>
    <t>089-2025</t>
  </si>
  <si>
    <t>090-2025</t>
  </si>
  <si>
    <t>091-2025</t>
  </si>
  <si>
    <t>092-2024</t>
  </si>
  <si>
    <t>093-2025</t>
  </si>
  <si>
    <t>094-2025</t>
  </si>
  <si>
    <t>095-2025</t>
  </si>
  <si>
    <t>096-2025</t>
  </si>
  <si>
    <t>097-2025</t>
  </si>
  <si>
    <t>098-2025</t>
  </si>
  <si>
    <t>099-2025</t>
  </si>
  <si>
    <t>100-2025</t>
  </si>
  <si>
    <t>101-2025</t>
  </si>
  <si>
    <t>102-2025</t>
  </si>
  <si>
    <t>103-2025</t>
  </si>
  <si>
    <t>104-2025</t>
  </si>
  <si>
    <t>105-2025</t>
  </si>
  <si>
    <t>106-2025</t>
  </si>
  <si>
    <t>107-2025</t>
  </si>
  <si>
    <t>108-2025</t>
  </si>
  <si>
    <t>109-2025</t>
  </si>
  <si>
    <t>110-2025</t>
  </si>
  <si>
    <t>111-2025</t>
  </si>
  <si>
    <t>112-2025</t>
  </si>
  <si>
    <t>113-2025</t>
  </si>
  <si>
    <t>114-2025</t>
  </si>
  <si>
    <t>115-2025</t>
  </si>
  <si>
    <t>116-2025</t>
  </si>
  <si>
    <t>117-2025</t>
  </si>
  <si>
    <t>118-2025</t>
  </si>
  <si>
    <t>119-2025</t>
  </si>
  <si>
    <t>120-2025</t>
  </si>
  <si>
    <t>122-2025</t>
  </si>
  <si>
    <t>126-2025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</si>
  <si>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</si>
  <si>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</si>
  <si>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</si>
  <si>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</si>
  <si>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</si>
  <si>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</si>
  <si>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</si>
  <si>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</si>
  <si>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</si>
  <si>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</si>
  <si>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</si>
  <si>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</si>
  <si>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</si>
  <si>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</si>
  <si>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</si>
  <si>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</si>
  <si>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</si>
  <si>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</si>
  <si>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</si>
  <si>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</si>
  <si>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</si>
  <si>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</si>
  <si>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</si>
  <si>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</si>
  <si>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</si>
  <si>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</si>
  <si>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</si>
  <si>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</si>
  <si>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</si>
  <si>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</si>
  <si>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</si>
  <si>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</si>
  <si>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</si>
  <si>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</si>
  <si>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</si>
  <si>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</si>
  <si>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</si>
  <si>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</si>
  <si>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</si>
  <si>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</si>
  <si>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</si>
  <si>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</si>
  <si>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</si>
  <si>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</si>
  <si>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</si>
  <si>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</si>
  <si>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</si>
  <si>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</si>
  <si>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</si>
  <si>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</si>
  <si>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</si>
  <si>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</si>
  <si>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</si>
  <si>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</si>
  <si>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</si>
  <si>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</si>
  <si>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</si>
  <si>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</si>
  <si>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</si>
  <si>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</si>
  <si>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</si>
  <si>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</si>
  <si>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</si>
  <si>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</si>
  <si>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</si>
  <si>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</si>
  <si>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</si>
  <si>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</si>
  <si>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</si>
  <si>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</si>
  <si>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</si>
  <si>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</si>
  <si>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</si>
  <si>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</si>
  <si>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</si>
  <si>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</si>
  <si>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</si>
  <si>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</si>
  <si>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</si>
  <si>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</si>
  <si>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</si>
  <si>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</si>
  <si>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</si>
  <si>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</si>
  <si>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</si>
  <si>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</si>
  <si>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</si>
  <si>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</si>
  <si>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</si>
  <si>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</si>
  <si>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</si>
  <si>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</si>
  <si>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</si>
  <si>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</si>
  <si>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</si>
  <si>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</si>
  <si>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</si>
  <si>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</si>
  <si>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</si>
  <si>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</si>
  <si>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</si>
  <si>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</si>
  <si>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</si>
  <si>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</si>
  <si>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</si>
  <si>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</si>
  <si>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</si>
  <si>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</si>
  <si>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</si>
  <si>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</si>
  <si>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</si>
  <si>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</si>
  <si>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</si>
  <si>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</si>
  <si>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</si>
  <si>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</si>
  <si>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</si>
  <si>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ARIOSTO ARDILA SILVA</t>
  </si>
  <si>
    <t>RECTOR</t>
  </si>
  <si>
    <t>PRESTACIÓN DE SERVICIOS PROFESIONALES EN LA VICERRECTORIA ADMINISTRATIVA Y FINANCIERA PARA ATENDER LOS ASUNTOS RELACIONADOS CON LOS PROCESOS DE ADQUISICIONES QUE SE ADELANTAN EN LA ESCUELA TECNOLÓGICA INSTITUTO TECNICO CENTRAL.</t>
  </si>
  <si>
    <t>PRESTACIÓN DE SERVICIOS PROFESIONALES PARA LA VICERRECTORÍA ADMINISTRATIVA Y FINANCIERA EN LA GESTIÓN Y ACOMPAÑAMIENTOJURÍDICO; TÉCNICO Y OPERATIVO DE LAS ACTIVIDADES ADELANTADAS POR EL DESPACHO DE LA VICERRECTORÍA.</t>
  </si>
  <si>
    <t>PRESTACIÓN DE SERVICIOS PROFESIONALES EN ARQUITECTURA PARA REALIZAR LA GESTIÓN INTEGRAL; PLANIFICACIÓN Y COORDINACIÓN DE LOS PROYECTOS DE INFRAESTRUCTURA FÍSICA DE LA VICERRECTORÍA ADMINISTRATIVA Y FINANCIERA DE LA ESCUELA TECNOLÓGICA INSTITUTO TÉCNICO CENTRAL.</t>
  </si>
  <si>
    <t>PRESTACIÓN DE SERVICIOS PROFESIONALES EN INGENIERÍA CIVIL PARA EL DESARROLLO; EJECUCIÓN Y SEGUIMIENTO DE LOS PROYECTOS DE INFRAESTRUCTURA FÍSICA DE LA VICERRECTORÍA ADMINISTRATIVA Y FINANCIERA DE LA ESCUELA TECNOLÓGICA INSTITUTO TÉCNICO CENTRAL.</t>
  </si>
  <si>
    <t>PRESTACIÓN DE SERVICIOS PROFESIONALES EN ARQUITECTURA PARA LA ESTRUCTURACIÓN DE PROYECTOS DE INFRAESTRUCTURA DE LA VICERRECTORÍA ADMINISTRATIVA Y FINANCIERA DE LA ESCUELA TECNOLÓGICA INSTITUTO TÉCNICO CENTRAL.</t>
  </si>
  <si>
    <t>PRESTACIÓN DE SERVICIOS PROFESIONALES PARA LA VICERRECTORÍA ADMINISTRATIVA Y FINANCIERA FRENTE AL SEGUIMIENTO; LA PLANEACIÓN Y EJECUCIÓN DEL DESARROLLO DE LOS PROYECTOS DE LA INFRAESTRUCTURA FISICA; ELECTRICA Y SERVICIOS PRIORITARIOS TERCERIZADOS DE LA ESCUELA TECNOLÓGICA INSTITUTO TÉCNICO CENTRAL.</t>
  </si>
  <si>
    <t>PRESTACIÓN DE SERVICIOS DE APOYO A LA GESTIÓN PARA REALIZAR SEGUIMIENTO AL PLAN DE MANTENIMIENTO DEL ÁREA DE PLANTA FISICA DE LA ESCUELA TECNOLÓGICA INSTITUTO TÉCNICO CENTRAL</t>
  </si>
  <si>
    <t>PRESTACIÓN DE SERVICIOS DE APOYO A LA GESTIÓN COMO PLOMERO PARA EL ÁREA DE PLANTA FÍSICA DE LA ESCUELA TECNOLÓGICA INSTITUTO TÉCNICO CENTRAL.</t>
  </si>
  <si>
    <t>PRESTACIÓN DE SERVICIOS DE APOYO A LA GESTIÓN COMO PINTOR PARA EL ÁREA DE PLANTA FÍSICA DE LA ESCUELA TECNOLÓGICA INSTITUTO TÉCNICO CENTRAL.</t>
  </si>
  <si>
    <t>Prestación de servicios de apoyo a la gestión para realizar la gestión administrativa y logística de las actividades relacionadas con el seguimiento y la ejecución de los contratos a cargo de la Vicerrectoría Administrativa y Financiera de la Escuela Tecnológica Instituto Técnico Central.</t>
  </si>
  <si>
    <t>PRESTACIÓN DE SERVICIOS DE APOYO A LA GESTIÓN COMO FONTANERO PARA EL ÁREA DE PLANTA FISICA DE LA ESCUELA TECNOLÓGICA INSTITUTO TÉCNICO CENTRAL.</t>
  </si>
  <si>
    <t>PRESTACIÓN DE SERVICIOS PROFESIONALES DE APOYO A LA GESTIÓN COMO INGENIERO PARA EL ÁREA DE INFRAESTRUCTURA DE LA ESCUELA TECNOLÓGICA INSTITUTO TÉCNICO CENTRAL Y SUS SEDES.</t>
  </si>
  <si>
    <t>PRESTACIÓN DE SERVICIOS PROFESIONALES PARA APOYAR EL AREA DE INFRAESTRUCTURA FÍSICA REALIZANDO ACTIVIDADES PARA LA CONSERVACIÓN DEL PATRIMONIO DE LA ESCUELA TECNOLÓGICA INSTITUTO TÉCNICO CENTRAL Y SUS SEDES.</t>
  </si>
  <si>
    <t>PRESTACIÓN DE SERVICIOS DE APOYO A LA GESTIÓN COMO AUXILIAR DEL ÁREA DE PLANTA FÍSICA DE LA ESCUELA TECNOLÓGICA INSTITUTO TÉCNICO CENTRAL.</t>
  </si>
  <si>
    <t>PRESTACIÓN DE SERVICIOS DE APOYO A LA GESTIÓN COMO AUXILIAR DE MANTENIMIENTO PARA EL ÁREA DE PLANTA FISICA DE LA ESCUELA TECNOLÓGICA INSTITUTO TÉCNICO CENTRAL.</t>
  </si>
  <si>
    <t>PRESTACIÓN DE SERVICIOS DE APOYO A LA GESTIÓN COMO TODERO PARA EL ÁREA DE PLANTA FÍSICA DE LA ESCUELA TECNOLÓGICA INSTITUTO TÉCNICO CENTRAL Y SUS SEDES.</t>
  </si>
  <si>
    <t>PRESTACIÓN DE SERVICIOS COMO APOYO A LA GESTIÓN DEL ÁREA DE INFRAESTRUCTURA ELÉCTRICA PARA DESARROLLAR LAS ACTIVIDADES DE ADECUACIÓN DE SISTEMAS ELÉCTRICOS NORMALIZADOS Y ESPECIALES DE LA ESCUELA TECNOLÓGICA INSTITUTO TÉCNICO CENTRAL Y SUS SEDES.</t>
  </si>
  <si>
    <t>PRESTACIÓN DE SERVICIOS PROFESIONALES EN EL AREA DE ADQUISICIONES DE LA VICERRECTORIA ADMINISTRATIVA Y FINANCIERA PARA EL TRÁMITE DE LAS DIFERENTES ETAPAS DE LOS PROCESOS DE CONTRATACIÓN QUE SE ADELANTAN EN LA ESCUELA TECNOLÓGICA INSTITUTO TECNICO CENTRAL.</t>
  </si>
  <si>
    <t>PRESTAR SERVICIOS PROFESIONALES PARA REALIZAR LAS ACTIVIDADES ACADÉMICAS Y ADMINISTRATIVAS DE LAS DECANATURAS EN TINTAL Y APOYAR LA COORDINACION DEL PROYECTO DE JOVENES A LA U/E.</t>
  </si>
  <si>
    <t>PRESTACION DE SERVICIOS DE APOYO A LA GESTION PARA EL AREA DE TESORERÍA DE LA ESCUELA TECNOLÓGICA INSTITUTO TÉCNICO CENTRAL EN LAS ACTIVIDADES QUE ALLÍ SE ADELANTAN.</t>
  </si>
  <si>
    <t>PRESTACIÓN DE SERVICIOS DE APOYO A LA GESTIÓN EN EL AREA DE CONTABILIDAD DE LA VICERRECTORÍA ADMINISTRATIVA Y FINANCIERA DE LA ETITC PARA APOYAR EL DESARROLLO DE ACTIVIDADES PROPIAS DEL AREA.</t>
  </si>
  <si>
    <t>PRESTACIÓN DE SERVICIOS PROFESIONALES EN LA VICERRECTORÍA ADMINISTRATIVA Y FINANCIERA - PROCESO DE ADQUISIONES; EN LA REVISIÓN Y PUBLICACIÓN DE PROCESOS CONTRACTUALES Y GENERACIÓN DE INFORMES REQUERIDOS EN EL ÁREA.</t>
  </si>
  <si>
    <t>PRESTACIÓN DE SERVICIOS DE APOYO A LA GESTIÓN PARA REALIZAR ACTIVIDADES DE ORNATO Y EMBELLECIMIENTO DE LA INFRAESTRUCTURA DE LAS CINCO SEDES DE LA ESCUELA TECNOLÓGICA INSTITUTO TÉCNICO CENTRAL.</t>
  </si>
  <si>
    <t>PRESTACION DE SERVICIOS COMO TECNICO EN EL AREA DE INFORMATICA Y TELECOMUNICACIONES PARA BRINDAR SOPORTE DE PRIMER NIVEL EJECUTAR PLANES DE MANTENIMIENTO Y ASESORIA A USUARIOS DE LOS EQUIPOS RELACIONADOS AL SISTEMA DE LAS AULAS PARA LA ALTERNANCIA DEL BACHILLERATO DE LA ETITC</t>
  </si>
  <si>
    <t>PRESTACION DE SERVICIOS COMO TECNICO EN EL AREA DE INFORMATICA Y TELECOMUNICACIONES PARA REALIZAR APOYO EN LA ATENCION FUNCIONAMIENTO CONFIGURACION SOPORTE Y EJECUCION DE PLANES MANTENIMIENTO DE LOS ESPACIOS A CARGO DE AUDIOVISUALES DE LA SEDE CENTRO DE LA ETITC</t>
  </si>
  <si>
    <t>PRESTACION DE SERVICIOS COMO TECNICO EN EL AREA DE INFORMATICA Y TELECOMUNICACIONES PARA BRINDAR EL SOPORTE DE PRIMER NIVEL PARA DAR RESPUESTA Y SOLUCION A LOS INCIDENTES REQUERIMIENTOS Y SOLICITUDES REGISTRADAS EN LA MESA DE SERVICIOS DE TI DE LOS PROGRAMAS DE EDUCACION SUPERIOR DE LA ETITC</t>
  </si>
  <si>
    <t>PRESTACION DE SERVICIOS PROFESIONALES EN EL AREA DE INFORMATICA Y TELECOMUNICACIONES PARA ADMINISTRAR LA MESA DE AYUDA Y LAS PLATAFORMAS MICROSOFT 365 AZURE AD AZURE MICROSOFT CLOUD SERVICES Y LA INTEGRACION CON OTRAS PLATAFORMAS DE LA ESCUELA TECNOLOGICA INSTITUTO TECNICO CENTRAL</t>
  </si>
  <si>
    <t>PRESTACIÓN DE SERVICIOS DE APOYO A LA GESTIÓN COMO ALBAÑIL PARA EL ÁREA DE PLANTA FISICA DE LA ESCUELA TECNOLÓGICA INSTITUTO TÉCNICO CENTRAL</t>
  </si>
  <si>
    <t>PRESTACIÓN DE SERVICIOS DE APOYO A LA GESTIÓN COMO JARDINERO DEL ÁREA DE PLANTA FÍSICA DE LA ESCUELA TECNOLÓGICA INSTITUTO TÉCNICO CENTRAL</t>
  </si>
  <si>
    <t>PRESTACIÓN DE SERVICIOS PROFESIONALES PARA REALIZAR ACTIVIDADES ADMINISTRATIVAS; OPERATIVAS Y ASISTENCIALES EN EL ÁREA DE TALLERES Y LABORATORIOS DE LA ESCUELA TECNOLÓGICA INSTITUTO TÉNICO CENTRAL</t>
  </si>
  <si>
    <t>PRESTACIÓN DE SERVICIOS PROFESIONALES; POR SUS PROPIOS
MEDIOS Y CON PLENA AUTONOMÍA TÉCNICA; ADMINISTRATIVA PARA EL
DESARROLLO DE LAS ACTIVIDADES DEL ÁREA DE TALENTO HUMANO;
EN LA EXPEDICION DE CERTIFICACIONES CON FINES PENSIONALES;
REVISION DE NOMINA; DEPURACIÓN DE DEUDAS DE FONDOS
PENSIONALES; EPS</t>
  </si>
  <si>
    <t>PRESTACIÓN DE SERVICIOS COMO APOYO A LA GESTIÓN PARA REALIZAR ACOMPAÑAMIENTO EN EL ÁREA DE BIENESTAR UNIVERSITARION DE LA ESCUELA TECNOLÓGICA INSTITUTO TÉCNICO CENTRAL.</t>
  </si>
  <si>
    <t>PRESTACIÓN DE SERVICIOS COMO APOYO A LA GESTIÓN DEL ÁREA DE REGISTRO Y CONTROL PARA EL TRAMITE DE INFORMACION DEL PUBLICO EN GENERAL DE LA ESCUELA TECNOLÓGICA INSTITUTO TÉCNICO CENTRAL.</t>
  </si>
  <si>
    <t>PRESTACIÓN DE SERVICIOS COMO APOYO A LA GESTIÓN EN EL AREA DE ALMACÉN PARA REALIZAR TODOS LOS REGISTROS EN LA PLATAFORMA TECNOLÓGICA MANTUM DE LA ESCUELA TECNOLOGICA INSTITUTO TECNICO CENTRAL Y SUS SEDES.</t>
  </si>
  <si>
    <t>PRESTACIÓN DE SERVICIOS PROFESIONALES EN EL ÁREA DE INFRAESTRUCTURA ELÉCTRICA DE LA ETITC PARA REALIZAR ADECUACIÓN; SOPORTE DE SISTEMAS ELÉCTRICOS; REDES DE DATOS NORMALIZADOS; ESPECIALES; IMPLEMENTACIÓN; MANTENIMIENTO A TODO NIVEL DE SISTEMAS DE ILUMINACIÓN; PROTECCIÓN Y SOPORTE EN LA PREPARACIÓN D</t>
  </si>
  <si>
    <t>PRESTACIÓN DE SERVICIOS PROFRESIONALES PARA EL ÁREA DE INFRAESTRUCTURA ELÉCTRICA DE LA ESCUELA TECNOLÓGICA INSTITUTO TÉCNICO CENTRAL Y SUS EXTENSIONES; PARA REALIZAR SOPORTE DE SISTEMAS ELÉCTRICOS NORMALIZADOS; MANTENIMIENTO E INSTALACIONES DE REDES DE BAJA TENSIÓN Y REDES DE TELECOMUNICACIONES. SEG</t>
  </si>
  <si>
    <t>PRESTACION DE SERVICIOS PROFESIONALES PARA LA GESTIÓN DE LA VICERRECTORÍA ACADÉMICA EN EL DESARROLLO DE LAS ACTIVIDADES ADMINISTRATIVAS DE LA ESCUELA TECNOLÓGICA INSTITUTO TECNICO CENTRAL.</t>
  </si>
  <si>
    <t>PRESTACIÓN DE SERVICIOS PROFESIONALES PARA APOYAR AL ÁREA DE PSICOLOGÍA EN LOS GRADOS SEXTO Y DÉCIMO DEL INSTITUTO DE BACHILLERATO TÉCNICO INDUSTRIAL DE LA ESCUELA TECNOLÓGICA INSTITUTO TÉCNICO CENTRAL.</t>
  </si>
  <si>
    <t>PRESTACIÓN DE SERVICIOS PROFESIONALES PARA EL DISEÑO DE ESTRATEGIAS DE CONVIVENCIA ARMÓNICA; FUNDAMENTADAS EN LOS VALORES DE SOLIDARIDAD Y APOYO SOCIAL; DIRIGIDAS AL IBTI DE LA ESCUELA TECNOLÓGICA INSTITUTO TÉCNICO CENTRAL.</t>
  </si>
  <si>
    <t>PRESTACIÓN DE SERVICIOS PROFESIONALES EN EL ÁREA DE INFORMÁTICA Y TELECOMUNICACIONES PARA EJECUTAR ACTIVIDADES DE SEGUIMIENTO Y DOCUMENTACIÓN PARA GARANTIZAR EL CUMPLIMIENTO DE LA NORMATIVA VIGENTE EN LA INFRAESTRUCTURA TECNOLÓGICA DE LA ESCUELA TECNOLÓGICA INSTITUTO TÉCNICO CENTRAL Y SUS SEDES</t>
  </si>
  <si>
    <t>PRESTACIÓN DE SERVICIOS PROFESIONALES EN EL ÁREA DE INFORMÁTICA Y TELECOMUNICACIONES PARA LA ADMINISTRACIÓN DE LOS SISTEMAS DE INFORMACIÓN Y LAS BASES DE DATOS DE LA ETITC</t>
  </si>
  <si>
    <t>PRESTACIÓN DE SERVICIOS PROFESIONALES ESPECIALIZADOS EN EL ÁREA DE INFORMÁTICA Y TELECOMUNICACIONES PARA ADMINISTRAR Y GARANTIZAR LA DISPONIBILIDAD DE LA PLATAFORMA MOODLE LMS (CAMPUS VIRTUAL) Y TODOS SUS COMPONENTES COMO APOYO A LAS ACTIVIDADES ACADÉMICAS Y ADMINISTRATIVAS DE LA ETITC</t>
  </si>
  <si>
    <t>PRESTACION DE SERVICIOS PROFESIONALES PARA DESARROLLAR
LAS ACTIVIDADES RELACIONADAS CON LA MOVILIDAD ACADÉMICA Y
ADMINISTRATIVA DE LA OFICINA DE RELACIONES
INTERINSTITUCIONALES Y DE INTERNACIONALIZACIÓN (ORII) DE LA
ESCUELA TECNOLÓGICA INSTITUTO TÉCNICO CENTRAL.</t>
  </si>
  <si>
    <t>PRESTACIÓN DE SERVICIOS COMO APOYO A LA GESTIÓN PARA DESARROLLAR ACTIVIDADES COMO LABORATORISTA-INSTRUCTOR EN EL TALLER DE DISEÑO DEL ÁREA DE TALLERES Y LABORATORIOS DE LA ESCUELA TECNOLÓGICA INSTITUTO TÉCNICO CENTRAL</t>
  </si>
  <si>
    <t>PRESTACION DE SERVICIOS PROFESIONALES PARA LA REESTRUCTURACIÓN DE LAS ACTIVIDADES ESTRATEGICAS Y ADMINISTRATIVAS EN LA UPK ADMINISTRADAS POR LA ESCUELA TECNOLÓGICA INSTITUTO TECNICO CENTRA</t>
  </si>
  <si>
    <t>PRESTACION DE SERVICIOS PROFESIONALES AL IBTI PARA APOYAR LAS ACTIVIDADES DE SEGUIMIENTO Y ACOMPAÑAMIENTO COMPORTAMENTAL DE LA DIRECCIÓN DEL BACHILLERATO PARA EL DESARROLLO PSICOSOCIAL DE LOS ESTUDIANTES DE LOS GRADOS 6º Y 10º DE LA ESCUELA TECNOLÓGICA INSTITUTO TÉCNICO CENTRAL</t>
  </si>
  <si>
    <t>PRESTACIÓN DE SERVICIOS COMO APOYO A LA GESTIÓN A LA FACULTAD DE MECATRONICA PARA REALIZAR ACTIVIDADES ADMINISTRATIVAS.</t>
  </si>
  <si>
    <t>PRESTACION DE SERVICIOS PROFESIONALES PARA RESPALDAR LAS LABORES ACADÉMICAS Y ADMINISTRATIVAS DE LA DECANATURA DE MECATRONICA.</t>
  </si>
  <si>
    <t>PRESTACION DE SERVICIOS PROFESIONALES PARA REALIZAR LAS ACTIVIDADES ACADÉMICAS Y ADMINISTRATIVAS DE LA DECANATURA DE SISTEMAS DE LA ESCUELA TECNOLOGICA INSTITUTO TECNICO CENTRAL.</t>
  </si>
  <si>
    <t>PRESTACIÓN DE SERVICIOS PROFESIONALES PARA ASISITR LA COORDINACION DE LOS PROGRAMAS DE ESPECIALIZACIÓN DE LA ESCUELA TECNOLÓGICA INSTITUTO TÉCNICO CENTRAL.</t>
  </si>
  <si>
    <t>PRESTAR SERVICIOS PROFESIONALES PARA LA VICERRECTORÍA ACADÉMICA CON EL FIN DE DESARROLLAR PROYECTOS; ESTRATEGIAS; PLANEACIÓN; SEGUIMIENTO Y GESTIÓN AL ASEGURAMIENTO DE LA CALIDAD DE LA ESCUELA TECNOLÓGICA INSTITUTO TÉCNICO CENTRAL</t>
  </si>
  <si>
    <t>PRESTACIÓN DE SERVICIOS PROFESIONALES PARA ASISTIR TÉCNICAMENTE A LA VICERRECTORÍA ACADEMICA EN LOS COMPONENTES MESOCURRICULAR Y MICROCURRICULAR Y ASISTIR LA REVISIÓN TÉCNICA Y AJUSTES DE LOS SYLLABUS O MICROCURRICULOS ASÍ COMO LAS ACTIVIDADES ADMINISTRATIVAS DE LOS PROGRAMAS ACADÉMICOS DE LA ESCUEL</t>
  </si>
  <si>
    <t>PRESTACIÓN DE SERVICIOS PROFESIONALES PARA REALIZAR LAS ACTIVIDADES EN EL MARCO DEL CONVENIO ATENEA-344-2022 y el 317-2023 SUSCRITO CON LA AGENCIA DISTRITAL DE EDUCACIÓN SUPERIOR; LA CIENCIA Y LA TECNOLOGÍA-ATENEA CUYO OBJETO ES AUNAR ESFUERZOS TÉCNICOS; ADMINISTRATIVOS; JURÍDICOS; FINANCIEROS Y ACA</t>
  </si>
  <si>
    <t>PRESTACIÓN DE SERVICIOS DE APOYO A LA GESTIÓN PARA REALIZAR ACTIVIDADES ADMINISTRATIVAS; OPERATIVAS Y ASISTENCIALES ORIENTAS AL PROGRAMA JOVENES A LA U DE ACUERDO A LOS CONVENIOS INTERADMINISTRATIVOS FIRMADOS ENTRE LA ETITC Y LA AGENCIA ATENEA.</t>
  </si>
  <si>
    <t>PRESTACION DE SERVICIOS PROFESIONALES PARA REALIZAR LAS ACTIVIDADES ACADÉMICAS Y ADMINISTRATIVAS DE LA DECANATURA DE ELECTROMECÁNICA.</t>
  </si>
  <si>
    <t>PRESTACION DE SERVICIOS PROFESIONALES PARA REALIZAR LAS ACTIVIDADES ACADÉMICAS Y ADMINISTRATIVAS DE LA DECANATURA DE PROCESOS INDUSTRIALES DE LA ESCUELA TECNOLOGICA INSTITUTO TECNICO CENTRAL.</t>
  </si>
  <si>
    <t>PRESTACIÓN DE SERVICIOS COMO APOYO A LA GESTIÓN PARA LA FACULTAD DE MECÁNICA CON EL FIN DE REALIZAR ACTIVIDADES OPERATIVAS; ADMINISTRATIVAS Y ASISTENCIALES.</t>
  </si>
  <si>
    <t>PRESTACIÓN DE SERVICIOS PROFESIONALES ESPECIALIZADOS PARA LA CREACION DE AMBIENTES VIRTUALES DE APRENDIZAJE B-LEARNING PARA LA MODALIDAD A DISTANCIA Y PRESENCIAL DE LOS PROGRAMAS ACTUALES Y FUTUROS DE LA ESCUELA TECNOLÒGICA INSTITUTO TÉCNICO CENTRAL.</t>
  </si>
  <si>
    <t>PRESTACIÓN DE SERVICIOS PROFESIONALES PARA ADMINISTRAR LOS CONTENIDOS DE LOS MEDIOS DIGITALES (PORTAL WEB; REDES SOCIALES; CARTELERAS DIGITALES; CARNETIZACIÓN DIGITAL) Y MANEJAR LA EMISORA WEB DE LA ESCUELA TECNOLÓGICA INSTITUTO TÉCNICO CENTRAL</t>
  </si>
  <si>
    <t>PRESTACIÓN DE SERVICIOS PROFESIONALES EN GESTION OPERATIVA DE LOS PROYECTOS RELACIONADOS CON PLAN DE FOMENTO A LA CALIDAD Y ATENEA Y OTROS QUE HACEN PARTE DE LA COORDINACIÓN DE BIENESTAR UNIVERSITARIO DE LA ESCUELA TECNOLÓGICA INSTITUTO TÉCNICO CENTRAL.</t>
  </si>
  <si>
    <t>PRESTACIÓN DE SERVICIOS PROFESIONALES COMO INSTRUCTOR DEL GIMNASIO PARA REALIZAR LA PLANEACIÓN; EJECUCIÓN; EVALUACIÓN DE ACTIVIDADES RECREO DEPORTIVAS DEL ÁREA DE BIENESTAR UNIVERSITARIO DE LA ESCUELA TECNOLÓGICA INSTITUTO TÉNICO CENTRAL.</t>
  </si>
  <si>
    <t>PRESTACIÓN DE SERVICIOS PROFESIONALES DE BIENESTAR UNIVERSITARIO PARA LA PLANEACIÓN; EJECUCIÓN Y EVALUACIÓN DE ACTIVIDADES EN DESARROLLO HUMANO; ACOMPAÑAMIENTO Y ORIENTACIÓN ESPIRITUAL DE LA COMUNIDAD EDUCATIVA DE LA ESCUELA TECNOLÓGICA INSTITUTO TÉCNICO CENTRAL</t>
  </si>
  <si>
    <t>PRESTACIÓN DE SERVICIOS PROFESIONALES PARA REALIZAR LA  PLANEACIÓN; EJECUCIÓN Y EVALUACIÓN EL PROGRAMA DE ARTE Y CULTURA PARA LOS ESTUDIANTES DE LOS PROGRAMAS DE EDUCACIÓN SUPERIOR DE LA ESCUELA TECNOLÓGICA INSTITUTO TÉCNICO CENTRAL.</t>
  </si>
  <si>
    <t>PRESTACIÓN DE SERVICIOS PROFESIONALES PARA REALIZAR E IMPLEMENTAR LAS CAMPAÑAS; ACTIVIDADES Y SERVICIOS DEL PROGRAMA DE INCLUSIÓN SOCIAL Y EDUCATIVA; INTERCULTURAL Y DE GÉNERO DE LA ESCUELA TECNOLÓGICA INSTITUTO TÉCNICO CENTRAL PARA APLICAR A LA COMUNIDAD ACADÉMICA ESTUDIANTES DOCENTES Y PERSONAL AD</t>
  </si>
  <si>
    <t>PRESTACIÓN DE SERVICIOS PROFESIONALES PARA DESARROLLAR
PROCESOS ASOCIADOS CON LA CULTURA DE LA AUTOEVALUACIÓN Y
EN ACTIVIDADES INSTITUCIONALES DE ASEGURAMIENTO DE LA
CALIDAD EN LA ESCUELA TECNOLOGICA INSTITUTO TECNICO CENTRAL</t>
  </si>
  <si>
    <t>PRESTACIÓN DE SERVICIOS PROFESIONALES PARA DESARROLLAR
PROCESOS ASOCIADOS CON LA ACREDITACIÓN INSTITUCIONAL DE
ALTA CALIDAD Y DE PROGRAMAS DE EDUCACIÓN SUPERIOR Y EN
ACTIVIDADES INSTITUCIONALES DE ASEGURAMIENTO DE LA CALIDAD
EN LA ESCUELA TECNOLOGICA INSTITUTO TECNICO CENTRAL.</t>
  </si>
  <si>
    <t>PRESTACIÓN DE SERVICIOS PROFESIONALES PARA DESARROLLAR
PROCESOS ASOCIADOS CON EL REGISTRO CALIFICADO DE
PROGRAMAS DE EDUCACIÓN SUPERIOR Y EN ACTIVIDADES
INSTITUCIONALES DE ASEGURAMIENTO DE LA CALIDAD EN LA ESCUELA
TECNOLOGICA INSTITUTO TECNICO CENTRAL.</t>
  </si>
  <si>
    <t>PRESTACIÓN DE SERVICIOS PROFESIONALES PARA APOYAR EL ÁREA
DE PRESUPUESTO EN LA EJECUCIÓN PRESUPUESTAL DE INGRESOS Y
GASTOS DE LA ENTIDAD DE ACUERDO CON LAS NORMAS VIGENTES</t>
  </si>
  <si>
    <t>PRESTACIÓN DE SERVICIOS DE APOYO A LA GESTIÓN PARA EL AREA DE
GESTIÓN DOCUMENTAL PARA LA ELABORACIÓN Y/O ACTUALIZACIÓN;
SEGUIMIENTO Y CONTROL DE LOS INSTRUMENTOS ARCHIVÍSTICOS: PINAR; TABLAS DE RETENCIÓN DOCUMENTAL - TRD SISTEMA INTEGRADO DE CONSERVACIÓN -SIC; PROGRAMA DE GESTIÓN DOCUMENTAL - PGD; T</t>
  </si>
  <si>
    <t>PRESTACIÓN DE SERVICIOS DE APOYO A LA GESTIÓN EN EL ÁREA DE ATENCIÓN AL CIUDADANO; EN LA ATENCIÓN A LAS SOLICITUDES DE INFORMACIÓN; LA ELABORACION DE INFORMES; Y EL FORTALECIMIENTO DE LOS CANALES DE LA ESCUELA TECNOLÓGICA INSTITUTO TÉCNICO CENTRAL</t>
  </si>
  <si>
    <t>PRESTACIÓN DE SERVICIOS DE APOYO A LA GESTIÓN CON PERSONA NATURAL PARA DESARROLLAR LOS PROCESOS ARCHIVÍSTICOS DE ORGANIZACIÓN Y TRANSFERENCIAS DOCUMENTALES DE LOS ARCHIVOS DE GESTIÓN DE LA ETITC EN CUMPLIMIENTO A LO ESTABLECIDO EN LA LEY 594 DE 2000 - LEY GENERAL DE ARCHIVOS</t>
  </si>
  <si>
    <t>PRESTACIÓN DE SERVICIOS DE APOYO A LA GESTIÓN COMO TÉCNICO PARA EL DESARROLLO DE PROCESOS EN GESTIÓN DOCUMENTAL DE LA ETITC EN CUMPLIMIENTO A LO ESTABLECIDO EN LA LEY 594 DE 2000 -LEY GENERAL DE ARCHIVOS Y EL ACUERDO 01 DE 2024</t>
  </si>
  <si>
    <t>PRESTACIÓN DE SERVICIOS COMO TECNOLOGO EN EL ÁREA DE INFORMÁTICA Y TELECOMUNICACIONES PARA BRINDAR EL SOPORTE DE PRIMER NIVEL CON EL PROPÓSITO DE BRINDAR RESPUESTA Y SOLUCIÓN A LOS INCIDENTES; REQUERIMIENTOS Y SOLICITUDES REGISTRADAS EN LA MESA DE SERVICIOS DE TI DE LA ETITC</t>
  </si>
  <si>
    <t>PRESTACIÓN DE SERVICIOS PROFESIONALES EN EL ÁREA DE INFORMÁTICA Y TELECOMUNICACIONES PARA COORDINAR EL SOPORTE DE PRIMER NIVEL CON EL PROPÓSITO DE BRINDAR RESPUESTA Y SOLUCIÓN A LOS INCIDENTES; REQUERIMIENTOS Y SOLICITUDES REGISTRADAS EN LA MESA DE SERVICIOS DE TI DE LA ETITC Y SUS SEDES</t>
  </si>
  <si>
    <t>PRESTACIÓN DE SERVICIOS COMO APOYO A LA GESTION EN EL ÁREA
DE ATENCIÓN AL CIUDADANO EN LA SEDE TINTAL PARA ATENER LAS
SOLICITUDES DE INFORMACIÓN Y EL FORTALECIMIENTO DE LOS
CANALES DEL CONVENIO.</t>
  </si>
  <si>
    <t>PRESTACIÓN DE SERVICIOS COMO APOYO A LA GESTIÓN DEL PROGRAMA DE SUBSIDIO DE ALIMENTACIÓN DE BIENESTAR UNIVERSITARIO DE LA ESCUELA TECNOLÓGICA INSTITUTO TÉCNICO CENTRAL</t>
  </si>
  <si>
    <t>PRESTACIÓN DE SERVICIOS COMO APOYO A LA GESTIÓN PARA DESARROLLAR ACTIVIDADES COMO LABORATORISTA-INSTRUCTOR EN TALLER DE MOTORES QUE HACE PARTE DEL ÁREA DE TALLERES Y LABORATORIOS DE LA ESCUELA TECNOLÓGICA INSTITUTO TÉCNICO CENTRAL</t>
  </si>
  <si>
    <t>PRESTACIÓN DE SERVICIOS DE APOYO A LA GESTIÓN COMO JARDINERO PARA ACOMPAÑAR LAS ACTIVIDADES REQUERIDAS EN EL PROYECTO LABORATORIO TÉCNIFICADO PARA LA AGRICULTURA PERIURBANA DE PRECISIÓN Y PARA LOS JARDINES DE LA ESCUELA TECNOLÓGICA INSTITUTO TÉCNICO CENTRAL</t>
  </si>
  <si>
    <t>PRESTACIÓN DE SERVICIOS COMO APOYO A LA GESTIÓN PARA LAS FACULTADES DE MECATRONICA; ELECTROMECANICA; SISTEMAS; MECANICA PARA REALIZAR ACTIVIDADES OPERATIVAS; ADMINISTRATIVAS Y ASISTENCIALES EN LAS INSTALACIONES DE UPK DE LA ESCUELA TECNOLOGICA INSTITUTO TECNICO CENTRAL.</t>
  </si>
  <si>
    <t>PRESTAR SERVICIOS PROFESIONALES PARA EJECUTAR LAS ACTIVIDADES ACADÉMICAS Y ADMINISTRATIVAS DE LA DECANATURA DE MECANICA.</t>
  </si>
  <si>
    <t>PRESTACIÓN DE SERVICIOS DE APOYO A LA GESTION PARA PROYECTAR EL
MULTIMEDIAL DE LOS MÓDULOS Y AMBIENTES VIRTUALES B-LEARNING; PARA LA
MODALIDAD A DISTANCIA DE LOS FUTUROS PROGRAMAS Y LA MODALIDAD
PRESENCIAL ACTUAL DE LA ESCUELA TECNOLÒGICA INSTITUTO TÉCNICO
CENTRAL.</t>
  </si>
  <si>
    <t>PRESTACIÓN DE SERVICIOS PROFESIONALES PARA LA GESTIÓN DE LA RECTORÍA Y EL ÁREA DE COMUNICACIONES EN LOS PROCESOS DE COMUNICACIÓN INSTITUCIONAL DE LA ESCUELA TECNOLÓGICA INSTITUTO TÉCNICO CENTRAL.</t>
  </si>
  <si>
    <t>PRESTACIÓN DE SERVICIOS PROFESIONALES A LA OFICINA ASESORA DE PLANEACIÓN PARA EFECTUAR LA FORMULACIÓN Y SEGUIMIENTO DE LA PLANEACIÓN ESTRATÉGICA PDI 2025-2032 DE LA ENTIDAD Y APOYAR LA FORMULACIÓN DE LOS INSTRUMENTOS DE PLANEACIÓN DE CORTO; MEDIANO Y LARGO PLAZO EN CUMPLIMIENTO DE LOS OBJETIVOS INST</t>
  </si>
  <si>
    <t>PRESTACIÓN DE SERVICIOS PROFESIONALES EN EL AREA DE CONTROL INTERNO DE LA ESCUELA TECNOLÓGICA INSTITUTO TÉCNICO CENTRAL - ETITC</t>
  </si>
  <si>
    <t>PRESTACIÓN DE SERVICIOS PROFESIONALES COMO INSTRUCTOR
PARA LA IMPARTICIÓN DE LA ASIGNATURA DE DIBUJO TÉCNICO Y/O
TALLER DE DISEÑO PARA EL GRADO 6° EN EL INSTITUTO DE
BACHILLERATO TÉCNICO INDUSTRIAL DE LA ESCUELA TECNOLOGICA
INSTITUTO TECNICO CENTRAL.</t>
  </si>
  <si>
    <t>PRESTACIÓN DE SERVICIOS PROFESIONALES COMO INSTRUCTOR;
PARA LA IMPARTICIÓN DE LA ASIGNATURA DE INFORMÁTICA PARA LOS
GRADOS 7° Y 9° Y/O DE TALLER DE SISTEMAS PARA LOS GRADOS 7° Y
10° EN EL INSTITUTO DE BACHILLERATO TÉCNICO INDUSTRIAL DE LA
ESCUELA TECNOLOGICA INSTITUTO TECNICO CENTRAL.</t>
  </si>
  <si>
    <t>PRESTACIÓN DE SERVICIOS PROFESIONALES COMO INSTRUCTOR;
PARA LA IMPARTICIÓN DE LA ASIGNATURA DE INFORMÁTICA PARA LOS
GRADOS 6° Y 8° Y/O DE TALLER DE SISTEMAS PARA LOS GRADOS 6° Y
9° EN EL INSTITUTO DE BACHILLERATO TÉCNICO INDUSTRIAL DE LA
ESCUELA TECNOLOGICA INSTITUTO TECNICO CENTRAL.</t>
  </si>
  <si>
    <t>PRESTACIÓN DE SERVICIOS PROFESIONALES COMO INSTRUCTOR
PARA LA IMPARTICIÓN DE LA ASIGNATURA DE DIBUJO TÉCNICO PARA
LOS GRADOS 10° Y 11° Y/O TALLER DE DISEÑO PARA LOS GRADOS 8° Y
11° EN EL INSTITUTO DE BACHILLERATO TÉCNICO INDUSTRIAL DE LA
ESCUELA TECNOLOGICA INSTITUTO TECNICO CENTRAL.</t>
  </si>
  <si>
    <t>PRESTACIÓN DE SERVICIOS PROFESIONALES COMO INSTRUCTOR
PARA LA IMPARTICIÓN DE LA ASIGNATURA DE DIBUJO TÉCNICO PARA
EL GRADO 9° Y/O TALLER DE DISEÑO PARA EL GRADO 7° EN EL
INSTITUTO DE BACHILLERATO TÉCNICO INDUSTRIAL DE LA ESCUELA
TECNOLOGICA INSTITUTO TECNICO CENTRAL.</t>
  </si>
  <si>
    <t>PRESTACIÓN DE SERVICIOS PROFESIONALES COMO INSTRUCTOR
PARA LA ASIGNATURA DE DANZAS Y GRUPOS INSTITUCIONALES DE
DANZA CATEGORIA INFANTIL Y JUVENIL PARA LOS GRADOS 6° Y 7° EN
EL INSTITUTO DE BACHILLERATO TÉCNICO INDUSTRIAL DE LA
ESCUELA TECNOLOGICA INSTITUTO TECNICO CENTRAL.</t>
  </si>
  <si>
    <t>PRESTACIÓN DE SERVICIOS DE APOYO A LA GESTIÓN COMO ORNAMENTADOR PARA EL ÁREA DE PLANTA FISICA DE LA ESCUELA TECNOLÓGICA INSTITUTO TÉCNICO CENTRAL</t>
  </si>
  <si>
    <t>PRESTACIÓN DE SERVICIOS PROFESIONALES EN EL ÁREA DE INFORMÁTICA Y TELECOMUNICACIONES PARA GARANTIZAR LA DISPONIBILIDAD DE LA INFRAESTRUCTURA TECNOLÓGICA Y DE LOS SERVICIOS ACADÉMICOS Y ADMINISTRATIVOS DE LA ETITC</t>
  </si>
  <si>
    <t>PRESTACIÓN DE SERVICIOS PROFESIONALES COMO INSTRUCTOR EN EL INSTITUTO DE BACHILLERATO TÉCNICO INDUSTRIAL PARA DICTAR LA ASIGNATURA DE ARTES PLASTICAS EN EL AREA DE EXPRESION ARTISTICA 6° 7° 8° 9°  10° 11°</t>
  </si>
  <si>
    <t>PRESTACIÓN DE SERVICIOS PROFESIONALES COMO INSTRUCTOR EN EL INSTITUTO DE BACHILLERATO TÉCNICO INDUSTRIAL PARA CONTINUAR CON EL DESARROLLO DEL PROYECTO DE LA BANDA MUSICAL</t>
  </si>
  <si>
    <t>PRESTACIÓN DE SERVICIOS PROFESIONALES COMO INSTRUCTOR EN EL INSTITUTO DE BACHILLERATO TÉCNICO INDUSTRIAL PARA LA ASIGNATURA DE EDUCACIÓN FÍSICA Y MICROFUTBOL EN LOS GRADOS 6° 11°</t>
  </si>
  <si>
    <t>PRESTACIÓN DE SERVICIOS PROFESIONALES COMO INSTRUCTOR DEL INSTITUTO DE BACHILLERATO TÉCNICO INDUSTRIAL PARA DICTAR LA ASIGNATURA DE PROCESOS INDUSTRIALES EN LOS GRUPOS 7° CNC 9° 11</t>
  </si>
  <si>
    <t>PRESTACIÓN DE SERVICIOS PROFESIONALES COMO INSTRUCTOR DEL INSTITUTO DE BACHILLERATO TÉCNICO INDUSTRIAL PARA DICTAR LA ASIGNATURA DE DIBUJO  DISEÑO EN LOS GRADOS 7°  10° y 11°</t>
  </si>
  <si>
    <t>PRESTACIÓN DE SERVICIOS PROFESIONALES COMO INSTRUCTOR EN EL INSTITUTO DE BACHILLERATO TÉCNICO INDUSTRIAL PARA LA ASIGNATURA DE DANZAS EN LOS GRADOS 8°.9° 10° y 11° Y TEATRO EN EL GRADO 7°</t>
  </si>
  <si>
    <t>PRESTACIÓN DE SERVICIOS PROFESIONALES COMO INSTRUCTOR EN EL INSTITUTO DE BACHILLERATO TÉCNICO INDUSTRIAL; PARA LA ENSEÑANZA DE LA ASIGNATURA DE INFORMÁTICA EN LOS CURSOS 606; 607; 609  Y TALLER DE SISTEMAS EN LOS CURSOS 8° 10°</t>
  </si>
  <si>
    <t>PRESTACIÓN DE SERVICIOS PROFESIONALES PARA DESARROLLAR
ACTIVIDADES COMO LABORATORISTAS-INSTRUCTOR EN EL TALLER DE
METALISTERIA Y SOLDADURA DEL ÁREA DE TALLERES Y LABORATORIOS
DE LA ESCUELA TECNOLÓGICA INSTITUTO TÉCNICO CENTRAL</t>
  </si>
  <si>
    <t>PRESTACIÓN DE SERVICIOS COMO APOYO A LA GESTIÓN PARA DESARROLLAR ACTIVIDADES COMO LABORATORISTA INSTRUCTOR EN EL TALLER DE MECÁNICA INDUSTRIAL; CNC Y METROLOGIA DEL ÁREA DE TALLERES Y LABORATORIOS DE LA ESCUELA TECNOLÓGICA INSTITUTO TÉCNICO CENTRAL</t>
  </si>
  <si>
    <t>PRESTACIÓN DE SERVICIOS COMO APOYO A LA GESTIÓN PARA DESARROLLAR ACTIVIDADES COMO LABORATORISTA-INSTRUCTOR PARA LAS SALAS DE SISTEMAS DEL ÁREA DE TALLERES Y LABORATORIOS DE LA ESCUELA TECNOLÓGICA INSTITUTO TÉCNICO CENTRAL</t>
  </si>
  <si>
    <t>PRESTACIÓN DE SERVICIOS COMO APOYO A LA GESTIÓN PARA DESARROLLAR ACTIVIDADES COMO LABORATORISTA-INSTRUCTOR PARA EL TALLER DE MOTORES DEL ÁREA DE TALLERES Y LABORATORIOS DE LA ESCUELA TECNOLÓGICA INSTITUTO TÉCNICO CENTRAL</t>
  </si>
  <si>
    <t>PRESTACIÓN DE SERVICIOS PROFESIONALES COMO INSTRUCTOR EN LA MODALIDAD DE BALONCESTO DE LA GESTIÓN DE BIENESTAR UNIVERSITARIO; DE LA ESCUELA TECNOLÓGICA INSTITUTO TÉCNICO CENTRAL</t>
  </si>
  <si>
    <t>PRESTACIÓN DE SERVICIOS PROFESIONALES PARA LIDERAR EL PROYECTO DEL CENTRO DE PENSAMIENTO Y DESARROLLO TECNOLÓGICO DE LA VICERRECTORÍA DE INVESTIGACIÓN; EXTENSIÓN Y TRANSFERENCIA DE LA ESCUELA TECNOLOGICA INSTITUTO TECNICO CENTRAL Y SUS SEDES; DE ACUERDO CON LOS REQUERIMIENTOS ESTABLECIDOS.</t>
  </si>
  <si>
    <t>PRESTACIÓN DE SERVICIOS PROFESIONALES PARA EL DESARROLLO DE ACTIVIDADES DEL LABORATORIO INTELIGENTE DE CIENCIA; TENCOLOGÍA; INNOVACIÓN Y EMPRENDIMIENTO; FORMULACIÓN Y EJECUCIÓN DE PROYECTOS DE EMPRENDIMIENTO DEL CENTRO DE PENSAMIENTO Y DESARROLLO TECNOLÓGICO PARA LA VICERRECTORÍA DE INVESTIGACIÓN; E</t>
  </si>
  <si>
    <t>PRESTACIÓN DE SERVICIOS PROFESIONALES PARA APOYAR LA GESTIÓN DEL PROCESO EDITORIAL; GARANTIZANDO LA CALIDAD ACADÉMICA Y GENERANDO TRANSFERENCIA DEL CONOCIMIENTO A TRAVÉS DE LOS PRODUCTOS EDITORIALES EN CUMPLIMIENTO DE LOS CRITERIOS DE CLIDAD CIENTÍFICA DE CONFORMIDAD CON LA NORMATIVIDAD VIGENTE EN L</t>
  </si>
  <si>
    <t>PRESTACIÓN DE SERVICIOS PROFESIONALES PARA GESTIONAR Y PROMOVER LOS DIFERENTES PROCESOS RELACIONADOS CON LA INVESTIGACIÓN DE LOS ESTUDIANTES; GARANTIZANDO LA CALIDAD ACADÉMICA Y GENERANDO TRANSFERENCIA DEL CONOCIMIENTO A TRAVÉS DE LA INVESTIGACIÓN FORMATIVA EN LA ESCUELA TECNOLÓGICA INSTITUTO TÉCNIC</t>
  </si>
  <si>
    <t>PRESTACIÓN DE SERVICIOS PROFESIONALES PARA REALIZAR APOYO ADMINISTRATIVO DEL ÁREA; SEGUIMIENTO A LA EJECUCIÓN DE LOS PROGRAMAS Y COORDINACION DE LA OFERTA ACADÉMICA DEL GITEPS EN LA ESCUELA TECNOLOGICA INSTITUTO TECNICO CENTRAL.</t>
  </si>
  <si>
    <t>PRESTACIÓN DE SERVICIOS DE APOYO A LA GESTIÓN PARA REALIZAR ACTIVIDADES ADMINISTRATIVAS Y DE SEGUIMIENTO A LA OFERTA ACADÉMICA DEL GITEPS Y DEL CENTRO DE LENGUAS EN LA ESCUELA TECNOLOGICA INSTITUTO TECNICO CENTRAL.</t>
  </si>
  <si>
    <t>PRESTACION DE SERVICIOS COMO APOYO A LA GESTION; PARA DESARROLLAR ACTIVIDADES COMO LABORATORISTA - INSTRUCTOR EN EL LABORATORIO DE QUIMICA Y FISICA DEL AREA DE TALLERES Y LABORATORIOS DE LA ESCUELA TECNOLOGICA INSTITUTO TECNICO CENTRAL</t>
  </si>
  <si>
    <t>PRESTACIÓN DE SERVICIOS PROFESIONALES PARA REALIZAR LA GESTIÓN JURÍDICA Y ADMINISTRATIVA DE LA SECRETARÍA GENERAL; INCLUYENDO ACTIVIDADES DE GESTIÓN; TRÁMITE; SUSTANCIACIÓN; REPRESENTACIÓN JUDICIAL Y DEMÁS ACTUACIONES EN EL MARCO DE LAS COMPETENCIAS Y OBLIGACIONES PROPIAS DE LA DEPENDENCIA; ASÍ COMO</t>
  </si>
  <si>
    <t>PRESTACIÓN DE SERVICIOS DE APOYO A LA GESTIÓN PARA APOYAR Y ACOMPAÑAR TODAS LAS ACTIVIDADES Y PROCESOS OPERATIVOS; TÉCNICOS Y ADMINISTRATIVOS REQUERIDOS POR LOS DOCENTES; ESTUDIANTES Y PERSONAL ADMINISTRATIVO COMO APOYO A LA ACTIVIDAD ACADÉMICA MEDIANTE LOS SERVICIOS OFRECIDOS POR EL CENTRO DE BIBLI</t>
  </si>
  <si>
    <t>PRESTACION DE SERVICIOS DE APOYO A LA GESTION PARA REALIZAR Y ACOMPAÑAR TODAS LAS ACTIVIDADES Y PROCESOS OPERATIVOS; TÉCNICOS Y ADMINISTRATIVOS REQUERIDOS POR LOS DOCENTES; ESTUDIANTES Y PERSONAL ADMINISTRATIVO COMO APOYO A LA ACTIVIDAD ACADÉMICA MEDIANTE LOS SERVICIOS OFRECIDOS POR EL CENTRO DE BIB</t>
  </si>
  <si>
    <t>PRESTACION DE SERVICIOS DE APOYO A LA GESTION PARA REALIZAR Y ACOMPAÑAR TODAS LAS ACTIVIDADES Y PROCESOS OPERATIVOS DE ATENCION AL USUARIO MEDIANTE LOS SERVICIOS OFRECIDOS POR EL CENTRO DE
BIBLIOTECA Y RECURSOS EDUCATIVOS DE LA ETITC.</t>
  </si>
  <si>
    <t>PRESTACION DE SERVICIOS DE APOYO A LA GESTION PARA ACOMPAÑAR TODAS LAS ACTIVIDADES Y PROCESOS OPERATIVOS; ASISTENCIALES Y TÉCNICOS MEDIANTE LOS SERVICIOS OFRECIDOS POR EL CENTRO DE BIBLIOTECA Y RECURSOS EDUCATIVOS DE LA ETITC.</t>
  </si>
  <si>
    <t>PRESTACION DE SERVICIOS COMO APOYO AL AREA DE GESTION DOCUMENTAL DE LA ITITC PARA ADMINISTRAR CLASIFICAR VALIDAR Y ORGANIZAR LA INFORMACION PUESTA A DISPOSICION.</t>
  </si>
  <si>
    <t>PRESTACIÓN DE SERVICIOS COMO APOYO A LA GESTIÓN PARA DESARROLLAR ACTIVIDADES COMO LABORATORISTA-INSTRUCTOR PARA LAS SALAS DE SISTEMAS DEL ÁREA DE TALLERES Y LABORATORIOS DE LA ESCUELA TECNOLÓGICA INSTITUTO TÉCNICO CENTRAL.</t>
  </si>
  <si>
    <t>10,642,500.00</t>
  </si>
  <si>
    <t>70,485,600.00</t>
  </si>
  <si>
    <t>63,437,040.00</t>
  </si>
  <si>
    <t>46,440,000.00</t>
  </si>
  <si>
    <t>54,209,616.00</t>
  </si>
  <si>
    <t>29,074,753.00</t>
  </si>
  <si>
    <t>29,074,756.00</t>
  </si>
  <si>
    <t>25,374,816.00</t>
  </si>
  <si>
    <t>28,826,254.00</t>
  </si>
  <si>
    <t>48,300,000.00</t>
  </si>
  <si>
    <t>47,688,412.00</t>
  </si>
  <si>
    <t>24,528,989.00</t>
  </si>
  <si>
    <t>28,826,255.00</t>
  </si>
  <si>
    <t>29,979,875.00</t>
  </si>
  <si>
    <t>23,439,246.00</t>
  </si>
  <si>
    <t>55,406,851.00</t>
  </si>
  <si>
    <t>34,079,493.00</t>
  </si>
  <si>
    <t>15,049,994.00</t>
  </si>
  <si>
    <t>24,000,000.00</t>
  </si>
  <si>
    <t>23,994,000.00</t>
  </si>
  <si>
    <t>25,993,162.00</t>
  </si>
  <si>
    <t>27,587,728.00</t>
  </si>
  <si>
    <t>49,044,841.00</t>
  </si>
  <si>
    <t>28,660,587.00</t>
  </si>
  <si>
    <t>26,286,766.00</t>
  </si>
  <si>
    <t>43,626,402.00</t>
  </si>
  <si>
    <t>28,994,176.00</t>
  </si>
  <si>
    <t>29,375,547.00</t>
  </si>
  <si>
    <t>29,312,407.00</t>
  </si>
  <si>
    <t>42,545,444.00</t>
  </si>
  <si>
    <t>24,428,641.00</t>
  </si>
  <si>
    <t>38,666,180.00</t>
  </si>
  <si>
    <t>21,174,574.00</t>
  </si>
  <si>
    <t>48,761,345.00</t>
  </si>
  <si>
    <t>27,703,139.00</t>
  </si>
  <si>
    <t>36,855,072.00</t>
  </si>
  <si>
    <t>13,461,563.00</t>
  </si>
  <si>
    <t>46,981,214.00</t>
  </si>
  <si>
    <t>38,543,430.00</t>
  </si>
  <si>
    <t>19,846,287.00</t>
  </si>
  <si>
    <t>36,172,654.00</t>
  </si>
  <si>
    <t>41,763,121.00</t>
  </si>
  <si>
    <t>38,332,421.00</t>
  </si>
  <si>
    <t>37,999,806.00</t>
  </si>
  <si>
    <t>36,625,955.00</t>
  </si>
  <si>
    <t>25,913,325.00</t>
  </si>
  <si>
    <t>36,028,540.00</t>
  </si>
  <si>
    <t>20,145,122.00</t>
  </si>
  <si>
    <t>41,596,734.00</t>
  </si>
  <si>
    <t>30,000,000.00</t>
  </si>
  <si>
    <t>49,633,615.00</t>
  </si>
  <si>
    <t>49,620,705.00</t>
  </si>
  <si>
    <t>9,675,000.00</t>
  </si>
  <si>
    <t>30,232,210.00</t>
  </si>
  <si>
    <t>27,362,115.00</t>
  </si>
  <si>
    <t>25,730,658.00</t>
  </si>
  <si>
    <t>24,106,064.00</t>
  </si>
  <si>
    <t>31,522,475.00</t>
  </si>
  <si>
    <t>44,831,961.00</t>
  </si>
  <si>
    <t>27,277,924.00</t>
  </si>
  <si>
    <t>19,920,000.00</t>
  </si>
  <si>
    <t>14,013,380.00</t>
  </si>
  <si>
    <t>27,666,574.00</t>
  </si>
  <si>
    <t>21,594,600.00</t>
  </si>
  <si>
    <t>35,884,426.00</t>
  </si>
  <si>
    <t>20,521,753.00</t>
  </si>
  <si>
    <t>44,405,920.00</t>
  </si>
  <si>
    <t>53,858,890.00</t>
  </si>
  <si>
    <t>48,762,000.00</t>
  </si>
  <si>
    <t>37,438,678.00</t>
  </si>
  <si>
    <t>13,336,284.00</t>
  </si>
  <si>
    <t>58,675,595.00</t>
  </si>
  <si>
    <t>14,181,140.00</t>
  </si>
  <si>
    <t>13,048,710.00</t>
  </si>
  <si>
    <t>13,763,995.00</t>
  </si>
  <si>
    <t>12,309,516.00</t>
  </si>
  <si>
    <t>29,400,000.00</t>
  </si>
  <si>
    <t>49,181,250.00</t>
  </si>
  <si>
    <t>39,504,668.00</t>
  </si>
  <si>
    <t>42,525,357.00</t>
  </si>
  <si>
    <t>40,098,480.00</t>
  </si>
  <si>
    <t>25,514,657.00</t>
  </si>
  <si>
    <t>58,323,340.00</t>
  </si>
  <si>
    <t>25,593,908.00</t>
  </si>
  <si>
    <t>26,856,969.00</t>
  </si>
  <si>
    <t>12,605,755.00</t>
  </si>
  <si>
    <t>PUENTES BARRERA MATEO ALEJANDRO</t>
  </si>
  <si>
    <t>MONDRAGON AREVALO VANESSA ALEJANDRA</t>
  </si>
  <si>
    <t>JIMENEZ ROMERO MARIA CAMILA</t>
  </si>
  <si>
    <t>ABRIL BELTRAN LILIAN MANUELA</t>
  </si>
  <si>
    <t>RIVERA CUERVO YAMID</t>
  </si>
  <si>
    <t>QUIROGA HERRERA GERSON HERNANDO</t>
  </si>
  <si>
    <t>MENDOZA RANGEL JHON FREDY</t>
  </si>
  <si>
    <t>GIRALDO SUAREZ WILMER DANIEL</t>
  </si>
  <si>
    <t>PEREZ GUERRA IBALDO ANTONIO</t>
  </si>
  <si>
    <t>SIERRA GARCIA RICARDO ALEXANDER</t>
  </si>
  <si>
    <t>NIETO RUBIO MARCO FIDEL</t>
  </si>
  <si>
    <t>OLAYA BASTO KAREN DANIELA</t>
  </si>
  <si>
    <t>MARIN TELLEZ CAMILO ANDRES</t>
  </si>
  <si>
    <t>RAMIREZ QUINTERO MIGUEL ANGEL</t>
  </si>
  <si>
    <t>LOMBANA HERNANDEZ LUIS EDUARDO</t>
  </si>
  <si>
    <t>SALAS RODRIGUEZ HENRY</t>
  </si>
  <si>
    <t>HUERTAS SASTOQUE EFREN CAMILO</t>
  </si>
  <si>
    <t>ORTIZ CELY DEIBY ALEXANDER</t>
  </si>
  <si>
    <t>MENDEZ TAFUR OLGA LUCIA</t>
  </si>
  <si>
    <t>TRIANA DIAZ YICEL</t>
  </si>
  <si>
    <t>PULIDO RUEDA LORENA</t>
  </si>
  <si>
    <t>OLAVE GARCIA NEIDER YESID</t>
  </si>
  <si>
    <t>PINTO DAZA DAISY CRISTINA</t>
  </si>
  <si>
    <t>CASTILLO BERDUGO DANIEL ALEJANDRO</t>
  </si>
  <si>
    <t>RUIZ GÓMEZ SERGIO ESTEBAN</t>
  </si>
  <si>
    <t>RIOS CHICA DIANA CAROLINA</t>
  </si>
  <si>
    <t>CORTES MENDEZ LIDYA</t>
  </si>
  <si>
    <t>ARROLLO RODRIGUEZ FELIPE</t>
  </si>
  <si>
    <t>PAMO ARAGON ALDEMAR</t>
  </si>
  <si>
    <t>RAMIREZ MEDINA NATALIA</t>
  </si>
  <si>
    <t>SOLORZANO CALCETERO CAROL JANE</t>
  </si>
  <si>
    <t>FAJARDO CADENA RITA DELIA</t>
  </si>
  <si>
    <t>SAA LOPEZ FHADUIN ILIUM</t>
  </si>
  <si>
    <t>MONSALVE CALDERON DANIELA</t>
  </si>
  <si>
    <t>SIERRA MORENO JONATHAN</t>
  </si>
  <si>
    <t>RUBIO RIVERA ALISON DAYANA</t>
  </si>
  <si>
    <t>NAVA SALGADO CLAUDIA PATRICIA</t>
  </si>
  <si>
    <t>QUIÑONEZ GARCIA MAIRA GUISEL</t>
  </si>
  <si>
    <t>MORENO BARRAGAN YURI</t>
  </si>
  <si>
    <t>SUPANTEVE CARLOS</t>
  </si>
  <si>
    <t>POVEDA MACIAS MAURICIO</t>
  </si>
  <si>
    <t>ALARCON RAMIREZ JUAN CARLOS</t>
  </si>
  <si>
    <t>Moreno Ortega Andrea Carolina</t>
  </si>
  <si>
    <t>QUEZADA TORRES BELINA BEATRIZ</t>
  </si>
  <si>
    <t>MUÑOZ CORREDOR DIANA ANGELICA</t>
  </si>
  <si>
    <t>SANCHEZ BELTRAN EILEEN LIZETH</t>
  </si>
  <si>
    <t>PEÑA PUENTES SONIA MILENA</t>
  </si>
  <si>
    <t>MORENO CAMPOS ZAYRA MICHEL</t>
  </si>
  <si>
    <t>MORA NAVARRETE OSCAR FREDY</t>
  </si>
  <si>
    <t>CAMARGO CARDOSO WILSON RAMIRO</t>
  </si>
  <si>
    <t>CAMACHO RODRIGUEZ EDWIN GERARDO</t>
  </si>
  <si>
    <t>MARTINEZ ACERO MARGARITA</t>
  </si>
  <si>
    <t>MENDIETA ALDANA KAREN LORENA</t>
  </si>
  <si>
    <t>PALOMARES JAIMES MAYRA ALEXANDRA</t>
  </si>
  <si>
    <t>VIRGUEZ MUÑOZ JINA PAOLA</t>
  </si>
  <si>
    <t>MELO GAMEZ LIZ YINANDI</t>
  </si>
  <si>
    <t>RINCON CHACON JENNIFER PAOLA</t>
  </si>
  <si>
    <t>LENIS RAMOS RITA CRISTINA</t>
  </si>
  <si>
    <t>CHAPARRO PARRA CRISTIAN DAVID</t>
  </si>
  <si>
    <t>MARTINEZ LONGAS HENRY</t>
  </si>
  <si>
    <t>CASTRO GOMEZ FABIO NELSON</t>
  </si>
  <si>
    <t>HERRERA MARTINEZ ROBIN HELMUNT</t>
  </si>
  <si>
    <t>JIMENEZ PUENTES JERSON DUVAL</t>
  </si>
  <si>
    <t>RAMIREZ ORTEGA CINDY LIZETH</t>
  </si>
  <si>
    <t>VEGA GARATEJO GUILLERMO ANDRES</t>
  </si>
  <si>
    <t>ROZO JIMENEZ YEISON IVAN</t>
  </si>
  <si>
    <t>CRUZ PERDOMO MARCELA</t>
  </si>
  <si>
    <t>GAITAN MANCERA YULIETH YESENIA</t>
  </si>
  <si>
    <t>BADEL NAVARRO LUIS ALFREDO</t>
  </si>
  <si>
    <t>AROCA CERON YONATAN ALEXANDER</t>
  </si>
  <si>
    <t>SARMIENTO CHAPARRO JAVIER ARLEY</t>
  </si>
  <si>
    <t>AYERBE JESUS NICOLAS</t>
  </si>
  <si>
    <t>ACERO RINCON JOHNNY ANDREI</t>
  </si>
  <si>
    <t>RODRIGUEZ CASTAÑEDA CRISTIAN EDUARDO</t>
  </si>
  <si>
    <t>MARULANDA PARADA FRANCISCO</t>
  </si>
  <si>
    <t>CENDALES LEYVA BRIGETTE CAROLINA</t>
  </si>
  <si>
    <t>FUENTES RIAÑO LAURA YULIETH</t>
  </si>
  <si>
    <t>RODRIGUEZ ARDILA FELIX IGNACIO</t>
  </si>
  <si>
    <t>SUAREZ YEPES YEIMMY MARCELA</t>
  </si>
  <si>
    <t>Reyes Barrero Manuel</t>
  </si>
  <si>
    <t>CASAS SANABRIA JEAN POOL</t>
  </si>
  <si>
    <t>RODRIGUEZ ECHEVERRIA GINETH VANESSA</t>
  </si>
  <si>
    <t>LEON BOTACHE WILSON ANDRES</t>
  </si>
  <si>
    <t>PATARROYO CASALLAS DIEGO MAURICIO</t>
  </si>
  <si>
    <t>DIAZ ROJAS JOHN GERLEY</t>
  </si>
  <si>
    <t>ZABALETA PONTON JULIAN SILBERIO</t>
  </si>
  <si>
    <t>MORA PINEDA LADY LILIANA</t>
  </si>
  <si>
    <t>GARCIA SAAVEDRA OMAR ALEXANDER</t>
  </si>
  <si>
    <t>Ramírez Barrera Oscar David</t>
  </si>
  <si>
    <t>QUINTERO CHAPARRO MARIA DEL PILAR</t>
  </si>
  <si>
    <t>TELLEZ MARIN CARLOS HERNANDO</t>
  </si>
  <si>
    <t>LOPEZ ROJAS EDWIN ALFREDO</t>
  </si>
  <si>
    <t>QUINTERO CHAPARRO DANJELO AUGUSTO</t>
  </si>
  <si>
    <t>SANABRIA CORREA DIEGO ALEJANDRO</t>
  </si>
  <si>
    <t>GOMEZ MORA DIEGO GUSTAVO</t>
  </si>
  <si>
    <t>Barbosa Calvo Felix Antonio</t>
  </si>
  <si>
    <t>SUAN GUEVARA FERNANDO</t>
  </si>
  <si>
    <t>BONILLA RODRIGUEZ INGRID</t>
  </si>
  <si>
    <t>SANCHEZ RAMIREZ JOHANNA CAROLINA</t>
  </si>
  <si>
    <t>HORTUA SOTAQUIRA DIEGO NICOLAS</t>
  </si>
  <si>
    <t>ARIAS VELEZ ANDRES FRANCISCO</t>
  </si>
  <si>
    <t>BONILLA MENDOZA ANDREA CAMILA</t>
  </si>
  <si>
    <t>DAZA BLANCHAR MATEO ALEJANDRO</t>
  </si>
  <si>
    <t>SANABRIA RINCON DANIEL ALEXANDER</t>
  </si>
  <si>
    <t>MAHECHA RODRIGUEZ FABIAN</t>
  </si>
  <si>
    <t>CORZO GIL JULIO ERNESTO</t>
  </si>
  <si>
    <t>MILLAN RAMIREZ MARIA ALEJANDRA</t>
  </si>
  <si>
    <t>MOLINA MANDON VICTOR ALFONSO</t>
  </si>
  <si>
    <t>ROMERO CAPERA ALBA LEYDI</t>
  </si>
  <si>
    <t>GONZALEZ TORRES LAURA ANDREA</t>
  </si>
  <si>
    <t>GARZON HERRERA GILDERZON ESSENOVER</t>
  </si>
  <si>
    <t>TROCHA VARGAS ANDRES FELIPE</t>
  </si>
  <si>
    <t>CABREJO TORRES DIANA CAROLINA</t>
  </si>
  <si>
    <t>FRANCO VALLEJO WALTER ANDRES</t>
  </si>
  <si>
    <t>RAMIREZ ALFONSO ALLISON YULIETH</t>
  </si>
  <si>
    <t>DURAN GOMAJOA SARA SOFIA</t>
  </si>
  <si>
    <t>RUSSI BELTRAN EDWARD GIOVANY</t>
  </si>
  <si>
    <t>GUERRERO BONILLA DAVID SANTIAGO</t>
  </si>
  <si>
    <t>VALENTINA MELENDEZ ZAMBRANO</t>
  </si>
  <si>
    <t>ARIEL TOVAR GOMEZ</t>
  </si>
  <si>
    <t>LUIS CARLOS DiAZ DiAZ</t>
  </si>
  <si>
    <t>LUISA MARINA GoMEZ TORRES</t>
  </si>
  <si>
    <t>JENNY ANDREA LOPEZ MOLINA</t>
  </si>
  <si>
    <t>MARTHA PATRICIA QUINTERO MONSALVE</t>
  </si>
  <si>
    <t>YENNI ALEXANDRA AVILA CARDENAS</t>
  </si>
  <si>
    <t>JAIR ALEJANDRO CONTRERAS PARRA</t>
  </si>
  <si>
    <t>GERSON HERNANDO QUIROGA HERRERA</t>
  </si>
  <si>
    <t>RUBEN DARIO MARTINEZ  MELLIZO</t>
  </si>
  <si>
    <t>LUCYBETH BLANCHAR</t>
  </si>
  <si>
    <t>GLORIA CRUZ</t>
  </si>
  <si>
    <t>OMAR YESITH BARAHONA BOHORQUEZ</t>
  </si>
  <si>
    <t>GEMMA ORJUELA ORJUELA</t>
  </si>
  <si>
    <t>TULIO HENRY CASTILLO DIAZ</t>
  </si>
  <si>
    <t>CAMILO ANDReS VARGAS CASTILLO</t>
  </si>
  <si>
    <t>EVER HUMBERTO ZARABANDA GELVEZ</t>
  </si>
  <si>
    <t>JORGE BETANCOURT MANJARRES</t>
  </si>
  <si>
    <t>BENJAMIN RODOLFO QUINTERO PUENTES</t>
  </si>
  <si>
    <t>HENRY ALBERTO JINETE MARQUEZ</t>
  </si>
  <si>
    <t>MARiA NURY ESCOBAR GUZMAN</t>
  </si>
  <si>
    <t>HeCTOR RICARDO AMAYA</t>
  </si>
  <si>
    <t>LADY FAJARDO CASTELLANOS</t>
  </si>
  <si>
    <t>DIANA MARCELA CASTAÑEDA MIRANDA</t>
  </si>
  <si>
    <t>JOSe CAMILO ALARCoN ORTEGoN</t>
  </si>
  <si>
    <t>MARITZA ZABALA HUERTAS</t>
  </si>
  <si>
    <t>GLORIA INeS BAUTISTA ALARCON</t>
  </si>
  <si>
    <t>ALICIA JANETH PEÑA SANCHEZ</t>
  </si>
  <si>
    <t>JORGE HERRERA ORTiZ</t>
  </si>
  <si>
    <t>FeLIX JORGE ZEA ARIAS</t>
  </si>
  <si>
    <t>EDGAR MAURICIO LoPEZ LIZARAZO</t>
  </si>
  <si>
    <t>RICARDO NARANJO RIVEROS</t>
  </si>
  <si>
    <t>1077969251.</t>
  </si>
  <si>
    <t>52217987.</t>
  </si>
  <si>
    <t>52102524.</t>
  </si>
  <si>
    <t>79957738.</t>
  </si>
  <si>
    <t>12270782.</t>
  </si>
  <si>
    <t>13/01/2025</t>
  </si>
  <si>
    <t>14/01/2025</t>
  </si>
  <si>
    <t>15/01/2025</t>
  </si>
  <si>
    <t>16/01/2025</t>
  </si>
  <si>
    <t>17/01/2025</t>
  </si>
  <si>
    <t>20/01/2025</t>
  </si>
  <si>
    <t>21/01/2025</t>
  </si>
  <si>
    <t>22/01/2025</t>
  </si>
  <si>
    <t>23/01/2025</t>
  </si>
  <si>
    <t>24/01/2025</t>
  </si>
  <si>
    <t>28/01/2025</t>
  </si>
  <si>
    <t>27/01/2025</t>
  </si>
  <si>
    <t>02/01/2025</t>
  </si>
  <si>
    <t>30/01/2025</t>
  </si>
  <si>
    <t>29/01/2025</t>
  </si>
  <si>
    <t>31/01/2025</t>
  </si>
  <si>
    <t>31/03/2025</t>
  </si>
  <si>
    <t>31/12/2025</t>
  </si>
  <si>
    <t>30/12/2025</t>
  </si>
  <si>
    <t>30/06/2025</t>
  </si>
  <si>
    <t>15/12/2025</t>
  </si>
  <si>
    <t>30/09/2025</t>
  </si>
  <si>
    <t>30/11/2025</t>
  </si>
  <si>
    <t>30/03/2025</t>
  </si>
  <si>
    <t>02/05/2025</t>
  </si>
  <si>
    <t>20/12/2025</t>
  </si>
  <si>
    <t>PLAZO TOTAL</t>
  </si>
  <si>
    <t>DIAS EJECUTADOS</t>
  </si>
  <si>
    <t>% EJECUCION</t>
  </si>
  <si>
    <t>EN EJECUCION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</si>
</sst>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9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indexed="9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4" fillId="0" borderId="2"/>
    <xf numFmtId="0" fontId="4" fillId="0" borderId="2"/>
  </cellStyleXfs>
  <cellXfs count="3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0" fillId="5" borderId="5" xfId="2" applyFont="1" applyFill="1" applyBorder="1" applyAlignment="1" applyProtection="1">
      <alignment vertical="center"/>
      <protection locked="0"/>
    </xf>
    <xf numFmtId="9" fontId="0" fillId="0" borderId="0" xfId="1" applyFont="1"/>
    <xf numFmtId="0" fontId="6" fillId="6" borderId="6" xfId="3" applyFont="1" applyFill="1" applyBorder="1" applyAlignment="1">
      <alignment horizontal="center" vertical="center"/>
    </xf>
    <xf numFmtId="0" fontId="0" fillId="6" borderId="6" xfId="3" applyFont="1" applyFill="1" applyBorder="1"/>
    <xf numFmtId="9" fontId="0" fillId="6" borderId="6" xfId="1" applyFont="1" applyFill="1" applyBorder="1" applyAlignment="1"/>
    <xf numFmtId="9" fontId="0" fillId="0" borderId="5" xfId="1" applyFont="1" applyBorder="1"/>
    <xf numFmtId="0" fontId="0" fillId="0" borderId="0" xfId="0" applyFont="1"/>
    <xf numFmtId="0" fontId="7" fillId="2" borderId="1" xfId="0" applyFont="1" applyFill="1" applyBorder="1" applyAlignment="1">
      <alignment horizontal="center" vertical="center"/>
    </xf>
    <xf numFmtId="164" fontId="8" fillId="4" borderId="4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0" xfId="0" applyFont="1"/>
    <xf numFmtId="14" fontId="0" fillId="0" borderId="5" xfId="0" applyNumberFormat="1" applyFont="1" applyBorder="1"/>
    <xf numFmtId="0" fontId="0" fillId="0" borderId="2" xfId="0" applyFont="1" applyBorder="1"/>
    <xf numFmtId="0" fontId="7" fillId="2" borderId="7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0" fillId="0" borderId="5" xfId="0" applyFont="1" applyBorder="1"/>
    <xf numFmtId="0" fontId="0" fillId="4" borderId="5" xfId="0" applyFont="1" applyFill="1" applyBorder="1" applyAlignment="1" applyProtection="1">
      <alignment vertical="center"/>
      <protection locked="0"/>
    </xf>
    <xf numFmtId="14" fontId="0" fillId="5" borderId="5" xfId="0" applyNumberFormat="1" applyFont="1" applyFill="1" applyBorder="1" applyAlignment="1">
      <alignment horizontal="left"/>
    </xf>
    <xf numFmtId="0" fontId="0" fillId="5" borderId="5" xfId="0" applyFont="1" applyFill="1" applyBorder="1" applyAlignment="1">
      <alignment horizontal="left"/>
    </xf>
    <xf numFmtId="164" fontId="0" fillId="4" borderId="5" xfId="0" applyNumberFormat="1" applyFont="1" applyFill="1" applyBorder="1" applyAlignment="1" applyProtection="1">
      <alignment vertical="center"/>
      <protection locked="0"/>
    </xf>
    <xf numFmtId="9" fontId="0" fillId="4" borderId="5" xfId="0" applyNumberFormat="1" applyFont="1" applyFill="1" applyBorder="1" applyAlignment="1" applyProtection="1">
      <alignment vertical="center"/>
      <protection locked="0"/>
    </xf>
    <xf numFmtId="0" fontId="0" fillId="0" borderId="5" xfId="0" applyNumberFormat="1" applyFont="1" applyBorder="1"/>
    <xf numFmtId="14" fontId="0" fillId="0" borderId="5" xfId="0" applyNumberFormat="1" applyFont="1" applyBorder="1" applyAlignment="1">
      <alignment horizontal="left"/>
    </xf>
    <xf numFmtId="49" fontId="1" fillId="0" borderId="5" xfId="0" applyNumberFormat="1" applyFont="1" applyBorder="1"/>
    <xf numFmtId="49" fontId="1" fillId="0" borderId="5" xfId="0" applyNumberFormat="1" applyFont="1" applyBorder="1" applyAlignment="1">
      <alignment horizontal="left"/>
    </xf>
    <xf numFmtId="0" fontId="0" fillId="5" borderId="5" xfId="0" applyFont="1" applyFill="1" applyBorder="1" applyAlignment="1" applyProtection="1">
      <alignment vertical="center"/>
      <protection locked="0"/>
    </xf>
  </cellXfs>
  <cellStyles count="4">
    <cellStyle name="Normal" xfId="0" builtinId="0"/>
    <cellStyle name="Normal 2" xfId="2" xr:uid="{EAB33BC1-335D-4754-BDAA-2CC74EC04C8B}"/>
    <cellStyle name="Normal 25" xfId="3" xr:uid="{D9F7DF4D-5779-4D0A-8D80-7AF3B2F03F34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X352688"/>
  <sheetViews>
    <sheetView tabSelected="1" zoomScale="80" zoomScaleNormal="80" workbookViewId="0">
      <selection activeCell="G4" sqref="G4"/>
    </sheetView>
  </sheetViews>
  <sheetFormatPr baseColWidth="10" defaultColWidth="9.140625" defaultRowHeight="15" x14ac:dyDescent="0.25"/>
  <cols>
    <col min="1" max="1" width="9.140625" style="14"/>
    <col min="2" max="2" width="21" style="14" customWidth="1"/>
    <col min="3" max="3" width="32" style="14" customWidth="1"/>
    <col min="4" max="4" width="19" style="14" customWidth="1"/>
    <col min="5" max="5" width="24" style="14" customWidth="1"/>
    <col min="6" max="6" width="32" style="14" customWidth="1"/>
    <col min="7" max="7" width="50" style="14" customWidth="1"/>
    <col min="8" max="8" width="60" style="14" customWidth="1"/>
    <col min="9" max="9" width="49" style="14" customWidth="1"/>
    <col min="10" max="10" width="47" style="14" customWidth="1"/>
    <col min="11" max="11" width="25" style="14" customWidth="1"/>
    <col min="12" max="12" width="28" style="14" customWidth="1"/>
    <col min="13" max="13" width="23" style="14" customWidth="1"/>
    <col min="14" max="14" width="37" style="14" customWidth="1"/>
    <col min="15" max="15" width="18" style="14" customWidth="1"/>
    <col min="16" max="16" width="20" style="14" customWidth="1"/>
    <col min="17" max="17" width="43" style="14" customWidth="1"/>
    <col min="18" max="18" width="60" style="14" customWidth="1"/>
    <col min="19" max="19" width="51" style="14" customWidth="1"/>
    <col min="20" max="20" width="78" style="14" customWidth="1"/>
    <col min="21" max="21" width="30" style="14" customWidth="1"/>
    <col min="22" max="22" width="39" style="14" customWidth="1"/>
    <col min="23" max="23" width="42" style="14" customWidth="1"/>
    <col min="24" max="24" width="34" style="14" customWidth="1"/>
    <col min="25" max="25" width="54" style="14" customWidth="1"/>
    <col min="26" max="26" width="38" style="14" customWidth="1"/>
    <col min="27" max="27" width="35" style="14" customWidth="1"/>
    <col min="28" max="28" width="34" style="14" customWidth="1"/>
    <col min="29" max="29" width="36" style="14" customWidth="1"/>
    <col min="30" max="30" width="50" style="14" customWidth="1"/>
    <col min="31" max="31" width="25" style="14" customWidth="1"/>
    <col min="32" max="32" width="39" style="14" customWidth="1"/>
    <col min="33" max="33" width="42" style="14" customWidth="1"/>
    <col min="34" max="34" width="35" style="14" customWidth="1"/>
    <col min="35" max="35" width="54" style="14" customWidth="1"/>
    <col min="36" max="36" width="38" style="14" customWidth="1"/>
    <col min="37" max="37" width="35" style="14" customWidth="1"/>
    <col min="38" max="38" width="38" style="14" customWidth="1"/>
    <col min="39" max="39" width="41" style="14" customWidth="1"/>
    <col min="40" max="40" width="33" style="14" customWidth="1"/>
    <col min="41" max="41" width="53" style="14" customWidth="1"/>
    <col min="42" max="42" width="37" style="14" customWidth="1"/>
    <col min="43" max="43" width="34" style="14" customWidth="1"/>
    <col min="44" max="44" width="24" style="14" customWidth="1"/>
    <col min="45" max="45" width="33" style="14" customWidth="1"/>
    <col min="46" max="46" width="47" style="14" customWidth="1"/>
    <col min="47" max="47" width="15" style="14" customWidth="1"/>
    <col min="48" max="48" width="29" style="14" customWidth="1"/>
    <col min="49" max="49" width="32" style="14" customWidth="1"/>
    <col min="50" max="50" width="27" style="14" customWidth="1"/>
    <col min="51" max="52" width="32" style="14" customWidth="1"/>
    <col min="53" max="53" width="44" style="14" customWidth="1"/>
    <col min="54" max="54" width="38" style="14" customWidth="1"/>
    <col min="55" max="55" width="47" style="14" customWidth="1"/>
    <col min="56" max="56" width="41" style="14" customWidth="1"/>
    <col min="57" max="57" width="19" style="14" customWidth="1"/>
    <col min="58" max="58" width="9.140625" style="14"/>
    <col min="59" max="256" width="8" style="14" hidden="1"/>
    <col min="257" max="257" width="11.28515625" style="14" bestFit="1" customWidth="1"/>
    <col min="258" max="258" width="9.140625" style="9"/>
    <col min="259" max="16384" width="9.140625" style="14"/>
  </cols>
  <sheetData>
    <row r="1" spans="1:258" x14ac:dyDescent="0.25">
      <c r="B1" s="15" t="s">
        <v>0</v>
      </c>
      <c r="C1" s="15">
        <v>59</v>
      </c>
      <c r="D1" s="15" t="s">
        <v>1</v>
      </c>
    </row>
    <row r="2" spans="1:258" x14ac:dyDescent="0.25">
      <c r="B2" s="15" t="s">
        <v>2</v>
      </c>
      <c r="C2" s="15">
        <v>423</v>
      </c>
      <c r="D2" s="15" t="s">
        <v>3</v>
      </c>
    </row>
    <row r="3" spans="1:258" x14ac:dyDescent="0.25">
      <c r="B3" s="15" t="s">
        <v>4</v>
      </c>
      <c r="C3" s="15">
        <v>1</v>
      </c>
    </row>
    <row r="4" spans="1:258" x14ac:dyDescent="0.25">
      <c r="B4" s="15" t="s">
        <v>5</v>
      </c>
      <c r="C4" s="15">
        <v>379</v>
      </c>
    </row>
    <row r="5" spans="1:258" x14ac:dyDescent="0.25">
      <c r="B5" s="15" t="s">
        <v>6</v>
      </c>
      <c r="C5" s="16">
        <v>45688</v>
      </c>
    </row>
    <row r="6" spans="1:258" x14ac:dyDescent="0.25">
      <c r="B6" s="15" t="s">
        <v>7</v>
      </c>
      <c r="C6" s="15">
        <v>1</v>
      </c>
      <c r="D6" s="15" t="s">
        <v>8</v>
      </c>
    </row>
    <row r="8" spans="1:258" x14ac:dyDescent="0.25">
      <c r="A8" s="15" t="s">
        <v>9</v>
      </c>
      <c r="B8" s="17" t="s">
        <v>10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</row>
    <row r="9" spans="1:258" x14ac:dyDescent="0.25">
      <c r="C9" s="15">
        <v>2</v>
      </c>
      <c r="D9" s="15">
        <v>3</v>
      </c>
      <c r="E9" s="15">
        <v>4</v>
      </c>
      <c r="F9" s="15">
        <v>8</v>
      </c>
      <c r="G9" s="15">
        <v>9</v>
      </c>
      <c r="H9" s="15">
        <v>10</v>
      </c>
      <c r="I9" s="15">
        <v>11</v>
      </c>
      <c r="J9" s="15">
        <v>12</v>
      </c>
      <c r="K9" s="15">
        <v>16</v>
      </c>
      <c r="L9" s="15">
        <v>20</v>
      </c>
      <c r="M9" s="15">
        <v>24</v>
      </c>
      <c r="N9" s="15">
        <v>28</v>
      </c>
      <c r="O9" s="15">
        <v>32</v>
      </c>
      <c r="P9" s="15">
        <v>35</v>
      </c>
      <c r="Q9" s="15">
        <v>36</v>
      </c>
      <c r="R9" s="15">
        <v>40</v>
      </c>
      <c r="S9" s="15">
        <v>44</v>
      </c>
      <c r="T9" s="15">
        <v>48</v>
      </c>
      <c r="U9" s="15">
        <v>52</v>
      </c>
      <c r="V9" s="15">
        <v>56</v>
      </c>
      <c r="W9" s="15">
        <v>60</v>
      </c>
      <c r="X9" s="15">
        <v>64</v>
      </c>
      <c r="Y9" s="15">
        <v>68</v>
      </c>
      <c r="Z9" s="15">
        <v>72</v>
      </c>
      <c r="AA9" s="15">
        <v>76</v>
      </c>
      <c r="AB9" s="15">
        <v>80</v>
      </c>
      <c r="AC9" s="15">
        <v>84</v>
      </c>
      <c r="AD9" s="15">
        <v>88</v>
      </c>
      <c r="AE9" s="15">
        <v>92</v>
      </c>
      <c r="AF9" s="15">
        <v>96</v>
      </c>
      <c r="AG9" s="15">
        <v>100</v>
      </c>
      <c r="AH9" s="15">
        <v>104</v>
      </c>
      <c r="AI9" s="15">
        <v>108</v>
      </c>
      <c r="AJ9" s="15">
        <v>112</v>
      </c>
      <c r="AK9" s="15">
        <v>116</v>
      </c>
      <c r="AL9" s="15">
        <v>120</v>
      </c>
      <c r="AM9" s="15">
        <v>124</v>
      </c>
      <c r="AN9" s="15">
        <v>128</v>
      </c>
      <c r="AO9" s="15">
        <v>132</v>
      </c>
      <c r="AP9" s="15">
        <v>136</v>
      </c>
      <c r="AQ9" s="15">
        <v>140</v>
      </c>
      <c r="AR9" s="15">
        <v>144</v>
      </c>
      <c r="AS9" s="15">
        <v>148</v>
      </c>
      <c r="AT9" s="15">
        <v>152</v>
      </c>
      <c r="AU9" s="15">
        <v>156</v>
      </c>
      <c r="AV9" s="15">
        <v>160</v>
      </c>
      <c r="AW9" s="15">
        <v>164</v>
      </c>
      <c r="AX9" s="15">
        <v>168</v>
      </c>
      <c r="AY9" s="15">
        <v>172</v>
      </c>
      <c r="AZ9" s="15">
        <v>176</v>
      </c>
      <c r="BA9" s="15">
        <v>180</v>
      </c>
      <c r="BB9" s="15">
        <v>184</v>
      </c>
      <c r="BC9" s="15">
        <v>188</v>
      </c>
      <c r="BD9" s="15">
        <v>192</v>
      </c>
      <c r="BE9" s="15">
        <v>196</v>
      </c>
      <c r="IW9" s="19">
        <v>45688</v>
      </c>
    </row>
    <row r="10" spans="1:258" x14ac:dyDescent="0.25">
      <c r="A10" s="20"/>
      <c r="B10" s="20"/>
      <c r="C10" s="21" t="s">
        <v>11</v>
      </c>
      <c r="D10" s="21" t="s">
        <v>12</v>
      </c>
      <c r="E10" s="21" t="s">
        <v>13</v>
      </c>
      <c r="F10" s="21" t="s">
        <v>14</v>
      </c>
      <c r="G10" s="21" t="s">
        <v>15</v>
      </c>
      <c r="H10" s="21" t="s">
        <v>16</v>
      </c>
      <c r="I10" s="21" t="s">
        <v>17</v>
      </c>
      <c r="J10" s="21" t="s">
        <v>18</v>
      </c>
      <c r="K10" s="21" t="s">
        <v>19</v>
      </c>
      <c r="L10" s="21" t="s">
        <v>20</v>
      </c>
      <c r="M10" s="21" t="s">
        <v>21</v>
      </c>
      <c r="N10" s="21" t="s">
        <v>22</v>
      </c>
      <c r="O10" s="21" t="s">
        <v>23</v>
      </c>
      <c r="P10" s="21" t="s">
        <v>24</v>
      </c>
      <c r="Q10" s="21" t="s">
        <v>25</v>
      </c>
      <c r="R10" s="21" t="s">
        <v>26</v>
      </c>
      <c r="S10" s="21" t="s">
        <v>27</v>
      </c>
      <c r="T10" s="21" t="s">
        <v>28</v>
      </c>
      <c r="U10" s="21" t="s">
        <v>29</v>
      </c>
      <c r="V10" s="21" t="s">
        <v>30</v>
      </c>
      <c r="W10" s="21" t="s">
        <v>31</v>
      </c>
      <c r="X10" s="21" t="s">
        <v>32</v>
      </c>
      <c r="Y10" s="21" t="s">
        <v>33</v>
      </c>
      <c r="Z10" s="21" t="s">
        <v>34</v>
      </c>
      <c r="AA10" s="21" t="s">
        <v>35</v>
      </c>
      <c r="AB10" s="21" t="s">
        <v>36</v>
      </c>
      <c r="AC10" s="21" t="s">
        <v>37</v>
      </c>
      <c r="AD10" s="21" t="s">
        <v>38</v>
      </c>
      <c r="AE10" s="21" t="s">
        <v>39</v>
      </c>
      <c r="AF10" s="21" t="s">
        <v>40</v>
      </c>
      <c r="AG10" s="21" t="s">
        <v>41</v>
      </c>
      <c r="AH10" s="21" t="s">
        <v>42</v>
      </c>
      <c r="AI10" s="21" t="s">
        <v>43</v>
      </c>
      <c r="AJ10" s="21" t="s">
        <v>44</v>
      </c>
      <c r="AK10" s="21" t="s">
        <v>45</v>
      </c>
      <c r="AL10" s="21" t="s">
        <v>46</v>
      </c>
      <c r="AM10" s="21" t="s">
        <v>47</v>
      </c>
      <c r="AN10" s="21" t="s">
        <v>48</v>
      </c>
      <c r="AO10" s="21" t="s">
        <v>49</v>
      </c>
      <c r="AP10" s="21" t="s">
        <v>50</v>
      </c>
      <c r="AQ10" s="21" t="s">
        <v>51</v>
      </c>
      <c r="AR10" s="21" t="s">
        <v>52</v>
      </c>
      <c r="AS10" s="21" t="s">
        <v>53</v>
      </c>
      <c r="AT10" s="21" t="s">
        <v>54</v>
      </c>
      <c r="AU10" s="21" t="s">
        <v>55</v>
      </c>
      <c r="AV10" s="21" t="s">
        <v>56</v>
      </c>
      <c r="AW10" s="21" t="s">
        <v>57</v>
      </c>
      <c r="AX10" s="21" t="s">
        <v>58</v>
      </c>
      <c r="AY10" s="21" t="s">
        <v>59</v>
      </c>
      <c r="AZ10" s="21" t="s">
        <v>60</v>
      </c>
      <c r="BA10" s="21" t="s">
        <v>61</v>
      </c>
      <c r="BB10" s="21" t="s">
        <v>62</v>
      </c>
      <c r="BC10" s="21" t="s">
        <v>63</v>
      </c>
      <c r="BD10" s="21" t="s">
        <v>64</v>
      </c>
      <c r="BE10" s="21" t="s">
        <v>65</v>
      </c>
      <c r="BF10" s="10" t="s">
        <v>2645</v>
      </c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 t="s">
        <v>2646</v>
      </c>
      <c r="IX10" s="12" t="s">
        <v>2647</v>
      </c>
    </row>
    <row r="11" spans="1:258" x14ac:dyDescent="0.25">
      <c r="A11" s="22">
        <v>1</v>
      </c>
      <c r="B11" s="23" t="s">
        <v>66</v>
      </c>
      <c r="C11" s="24" t="s">
        <v>69</v>
      </c>
      <c r="D11" s="24" t="s">
        <v>67</v>
      </c>
      <c r="E11" s="31" t="s">
        <v>2023</v>
      </c>
      <c r="F11" s="25">
        <v>45931</v>
      </c>
      <c r="G11" s="8" t="s">
        <v>2258</v>
      </c>
      <c r="H11" s="8">
        <v>91236175</v>
      </c>
      <c r="I11" s="8" t="s">
        <v>2259</v>
      </c>
      <c r="J11" s="8" t="s">
        <v>70</v>
      </c>
      <c r="K11" s="26" t="s">
        <v>2260</v>
      </c>
      <c r="L11" s="24" t="s">
        <v>84</v>
      </c>
      <c r="M11" s="24" t="s">
        <v>168</v>
      </c>
      <c r="N11" s="24" t="s">
        <v>67</v>
      </c>
      <c r="O11" s="24" t="s">
        <v>1699</v>
      </c>
      <c r="P11" s="24">
        <v>80111600</v>
      </c>
      <c r="Q11" s="32" t="s">
        <v>2378</v>
      </c>
      <c r="R11" s="24" t="s">
        <v>82</v>
      </c>
      <c r="S11" s="24"/>
      <c r="T11" s="24" t="s">
        <v>157</v>
      </c>
      <c r="U11" s="24" t="s">
        <v>75</v>
      </c>
      <c r="V11" s="24" t="s">
        <v>102</v>
      </c>
      <c r="W11" s="26">
        <v>1014266534</v>
      </c>
      <c r="X11" s="24"/>
      <c r="Y11" s="24" t="s">
        <v>157</v>
      </c>
      <c r="Z11" s="24" t="s">
        <v>67</v>
      </c>
      <c r="AA11" s="31" t="s">
        <v>2464</v>
      </c>
      <c r="AB11" s="24" t="s">
        <v>132</v>
      </c>
      <c r="AC11" s="24" t="s">
        <v>128</v>
      </c>
      <c r="AD11" s="27" t="s">
        <v>67</v>
      </c>
      <c r="AE11" s="24" t="s">
        <v>92</v>
      </c>
      <c r="AF11" s="24" t="s">
        <v>126</v>
      </c>
      <c r="AG11" s="24"/>
      <c r="AH11" s="24"/>
      <c r="AI11" s="24" t="s">
        <v>157</v>
      </c>
      <c r="AJ11" s="24" t="s">
        <v>67</v>
      </c>
      <c r="AK11" s="24" t="s">
        <v>67</v>
      </c>
      <c r="AL11" s="24" t="s">
        <v>102</v>
      </c>
      <c r="AM11" s="26">
        <v>1026591320</v>
      </c>
      <c r="AN11" s="24"/>
      <c r="AO11" s="24" t="s">
        <v>157</v>
      </c>
      <c r="AP11" s="24" t="s">
        <v>67</v>
      </c>
      <c r="AQ11" s="26" t="s">
        <v>2582</v>
      </c>
      <c r="AR11" s="33">
        <f>BF11</f>
        <v>77</v>
      </c>
      <c r="AS11" s="24" t="s">
        <v>106</v>
      </c>
      <c r="AT11" s="24"/>
      <c r="AU11" s="24" t="s">
        <v>117</v>
      </c>
      <c r="AV11" s="24">
        <v>0</v>
      </c>
      <c r="AW11" s="24">
        <v>0</v>
      </c>
      <c r="AX11" s="23" t="s">
        <v>2619</v>
      </c>
      <c r="AY11" s="23" t="s">
        <v>2635</v>
      </c>
      <c r="AZ11" s="27">
        <f>AY11+120</f>
        <v>45867</v>
      </c>
      <c r="BA11" s="28">
        <f>IX11</f>
        <v>0.23376623376623376</v>
      </c>
      <c r="BB11" s="28">
        <f>BA11</f>
        <v>0.23376623376623376</v>
      </c>
      <c r="BC11" s="28">
        <f>BB11</f>
        <v>0.23376623376623376</v>
      </c>
      <c r="BD11" s="28">
        <f>BC11</f>
        <v>0.23376623376623376</v>
      </c>
      <c r="BE11" s="24" t="s">
        <v>2648</v>
      </c>
      <c r="BF11" s="23">
        <f>AY11-AX11</f>
        <v>77</v>
      </c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9">
        <f>$IW$9-AX11</f>
        <v>18</v>
      </c>
      <c r="IX11" s="13">
        <f>IW11/BF11</f>
        <v>0.23376623376623376</v>
      </c>
    </row>
    <row r="12" spans="1:258" x14ac:dyDescent="0.25">
      <c r="A12" s="22">
        <v>2</v>
      </c>
      <c r="B12" s="23" t="s">
        <v>2141</v>
      </c>
      <c r="C12" s="24" t="s">
        <v>69</v>
      </c>
      <c r="D12" s="23"/>
      <c r="E12" s="31" t="s">
        <v>2024</v>
      </c>
      <c r="F12" s="25">
        <v>45931</v>
      </c>
      <c r="G12" s="8" t="s">
        <v>2258</v>
      </c>
      <c r="H12" s="8">
        <v>91236175</v>
      </c>
      <c r="I12" s="8" t="s">
        <v>2259</v>
      </c>
      <c r="J12" s="8" t="s">
        <v>70</v>
      </c>
      <c r="K12" s="26" t="s">
        <v>2261</v>
      </c>
      <c r="L12" s="24" t="s">
        <v>84</v>
      </c>
      <c r="M12" s="24" t="s">
        <v>168</v>
      </c>
      <c r="N12" s="24" t="s">
        <v>67</v>
      </c>
      <c r="O12" s="24" t="s">
        <v>1699</v>
      </c>
      <c r="P12" s="24">
        <v>80111600</v>
      </c>
      <c r="Q12" s="32" t="s">
        <v>2379</v>
      </c>
      <c r="R12" s="24" t="s">
        <v>82</v>
      </c>
      <c r="S12" s="23"/>
      <c r="T12" s="24" t="s">
        <v>157</v>
      </c>
      <c r="U12" s="24" t="s">
        <v>75</v>
      </c>
      <c r="V12" s="24" t="s">
        <v>102</v>
      </c>
      <c r="W12" s="26">
        <v>1014275173</v>
      </c>
      <c r="X12" s="23"/>
      <c r="Y12" s="24" t="s">
        <v>157</v>
      </c>
      <c r="Z12" s="24" t="s">
        <v>67</v>
      </c>
      <c r="AA12" s="31" t="s">
        <v>2465</v>
      </c>
      <c r="AB12" s="24" t="s">
        <v>132</v>
      </c>
      <c r="AC12" s="24" t="s">
        <v>128</v>
      </c>
      <c r="AD12" s="27" t="s">
        <v>67</v>
      </c>
      <c r="AE12" s="24" t="s">
        <v>92</v>
      </c>
      <c r="AF12" s="24" t="s">
        <v>126</v>
      </c>
      <c r="AG12" s="23"/>
      <c r="AH12" s="23"/>
      <c r="AI12" s="24" t="s">
        <v>157</v>
      </c>
      <c r="AJ12" s="24" t="s">
        <v>67</v>
      </c>
      <c r="AK12" s="23"/>
      <c r="AL12" s="24" t="s">
        <v>102</v>
      </c>
      <c r="AM12" s="26">
        <v>79002883</v>
      </c>
      <c r="AN12" s="23"/>
      <c r="AO12" s="24" t="s">
        <v>157</v>
      </c>
      <c r="AP12" s="24" t="s">
        <v>67</v>
      </c>
      <c r="AQ12" s="26" t="s">
        <v>2583</v>
      </c>
      <c r="AR12" s="33">
        <f t="shared" ref="AR12:AR75" si="0">BF12</f>
        <v>355</v>
      </c>
      <c r="AS12" s="24" t="s">
        <v>106</v>
      </c>
      <c r="AT12" s="23"/>
      <c r="AU12" s="24" t="s">
        <v>117</v>
      </c>
      <c r="AV12" s="24">
        <v>0</v>
      </c>
      <c r="AW12" s="24">
        <v>0</v>
      </c>
      <c r="AX12" s="30">
        <v>45667</v>
      </c>
      <c r="AY12" s="23" t="s">
        <v>2636</v>
      </c>
      <c r="AZ12" s="27">
        <f t="shared" ref="AZ12:AZ75" si="1">AY12+120</f>
        <v>46142</v>
      </c>
      <c r="BA12" s="28">
        <f t="shared" ref="BA12:BA75" si="2">IX12</f>
        <v>5.9154929577464786E-2</v>
      </c>
      <c r="BB12" s="28">
        <f t="shared" ref="BB12:BD12" si="3">BA12</f>
        <v>5.9154929577464786E-2</v>
      </c>
      <c r="BC12" s="28">
        <f t="shared" si="3"/>
        <v>5.9154929577464786E-2</v>
      </c>
      <c r="BD12" s="28">
        <f t="shared" si="3"/>
        <v>5.9154929577464786E-2</v>
      </c>
      <c r="BE12" s="23"/>
      <c r="BF12" s="23">
        <f t="shared" ref="BF12:BF75" si="4">AY12-AX12</f>
        <v>355</v>
      </c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9">
        <f t="shared" ref="IW12:IW75" si="5">$IW$9-AX12</f>
        <v>21</v>
      </c>
      <c r="IX12" s="13">
        <f t="shared" ref="IX12:IX75" si="6">IW12/BF12</f>
        <v>5.9154929577464786E-2</v>
      </c>
    </row>
    <row r="13" spans="1:258" x14ac:dyDescent="0.25">
      <c r="A13" s="22">
        <v>3</v>
      </c>
      <c r="B13" s="23" t="s">
        <v>2142</v>
      </c>
      <c r="C13" s="24" t="s">
        <v>69</v>
      </c>
      <c r="D13" s="23"/>
      <c r="E13" s="31" t="s">
        <v>2025</v>
      </c>
      <c r="F13" s="25">
        <v>45931</v>
      </c>
      <c r="G13" s="8" t="s">
        <v>2258</v>
      </c>
      <c r="H13" s="8">
        <v>91236175</v>
      </c>
      <c r="I13" s="8" t="s">
        <v>2259</v>
      </c>
      <c r="J13" s="8" t="s">
        <v>70</v>
      </c>
      <c r="K13" s="26" t="s">
        <v>2262</v>
      </c>
      <c r="L13" s="24" t="s">
        <v>84</v>
      </c>
      <c r="M13" s="24" t="s">
        <v>168</v>
      </c>
      <c r="N13" s="24" t="s">
        <v>67</v>
      </c>
      <c r="O13" s="24" t="s">
        <v>1699</v>
      </c>
      <c r="P13" s="24">
        <v>80111600</v>
      </c>
      <c r="Q13" s="32" t="s">
        <v>2380</v>
      </c>
      <c r="R13" s="24" t="s">
        <v>82</v>
      </c>
      <c r="S13" s="23"/>
      <c r="T13" s="24" t="s">
        <v>157</v>
      </c>
      <c r="U13" s="24" t="s">
        <v>75</v>
      </c>
      <c r="V13" s="24" t="s">
        <v>102</v>
      </c>
      <c r="W13" s="26">
        <v>1020763025</v>
      </c>
      <c r="X13" s="23"/>
      <c r="Y13" s="24" t="s">
        <v>157</v>
      </c>
      <c r="Z13" s="24" t="s">
        <v>67</v>
      </c>
      <c r="AA13" s="31" t="s">
        <v>2466</v>
      </c>
      <c r="AB13" s="24" t="s">
        <v>132</v>
      </c>
      <c r="AC13" s="24" t="s">
        <v>128</v>
      </c>
      <c r="AD13" s="27" t="s">
        <v>67</v>
      </c>
      <c r="AE13" s="24" t="s">
        <v>92</v>
      </c>
      <c r="AF13" s="24" t="s">
        <v>126</v>
      </c>
      <c r="AG13" s="23"/>
      <c r="AH13" s="23"/>
      <c r="AI13" s="24" t="s">
        <v>157</v>
      </c>
      <c r="AJ13" s="24" t="s">
        <v>67</v>
      </c>
      <c r="AK13" s="23"/>
      <c r="AL13" s="24" t="s">
        <v>102</v>
      </c>
      <c r="AM13" s="26">
        <v>79002883</v>
      </c>
      <c r="AN13" s="23"/>
      <c r="AO13" s="24" t="s">
        <v>157</v>
      </c>
      <c r="AP13" s="24" t="s">
        <v>67</v>
      </c>
      <c r="AQ13" s="26" t="s">
        <v>2583</v>
      </c>
      <c r="AR13" s="33">
        <f t="shared" si="0"/>
        <v>355</v>
      </c>
      <c r="AS13" s="24" t="s">
        <v>106</v>
      </c>
      <c r="AT13" s="23"/>
      <c r="AU13" s="24" t="s">
        <v>117</v>
      </c>
      <c r="AV13" s="24">
        <v>0</v>
      </c>
      <c r="AW13" s="24">
        <v>0</v>
      </c>
      <c r="AX13" s="30">
        <v>45667</v>
      </c>
      <c r="AY13" s="23" t="s">
        <v>2636</v>
      </c>
      <c r="AZ13" s="27">
        <f t="shared" si="1"/>
        <v>46142</v>
      </c>
      <c r="BA13" s="28">
        <f t="shared" si="2"/>
        <v>5.9154929577464786E-2</v>
      </c>
      <c r="BB13" s="28">
        <f t="shared" ref="BB13:BD13" si="7">BA13</f>
        <v>5.9154929577464786E-2</v>
      </c>
      <c r="BC13" s="28">
        <f t="shared" si="7"/>
        <v>5.9154929577464786E-2</v>
      </c>
      <c r="BD13" s="28">
        <f t="shared" si="7"/>
        <v>5.9154929577464786E-2</v>
      </c>
      <c r="BE13" s="23"/>
      <c r="BF13" s="23">
        <f t="shared" si="4"/>
        <v>355</v>
      </c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9">
        <f t="shared" si="5"/>
        <v>21</v>
      </c>
      <c r="IX13" s="13">
        <f t="shared" si="6"/>
        <v>5.9154929577464786E-2</v>
      </c>
    </row>
    <row r="14" spans="1:258" x14ac:dyDescent="0.25">
      <c r="A14" s="22">
        <v>4</v>
      </c>
      <c r="B14" s="23" t="s">
        <v>2143</v>
      </c>
      <c r="C14" s="24" t="s">
        <v>69</v>
      </c>
      <c r="D14" s="23"/>
      <c r="E14" s="31" t="s">
        <v>2026</v>
      </c>
      <c r="F14" s="25">
        <v>45931</v>
      </c>
      <c r="G14" s="8" t="s">
        <v>2258</v>
      </c>
      <c r="H14" s="8">
        <v>91236175</v>
      </c>
      <c r="I14" s="8" t="s">
        <v>2259</v>
      </c>
      <c r="J14" s="8" t="s">
        <v>70</v>
      </c>
      <c r="K14" s="26" t="s">
        <v>2263</v>
      </c>
      <c r="L14" s="24" t="s">
        <v>84</v>
      </c>
      <c r="M14" s="24" t="s">
        <v>168</v>
      </c>
      <c r="N14" s="24" t="s">
        <v>67</v>
      </c>
      <c r="O14" s="24" t="s">
        <v>1699</v>
      </c>
      <c r="P14" s="24">
        <v>80111600</v>
      </c>
      <c r="Q14" s="32" t="s">
        <v>2381</v>
      </c>
      <c r="R14" s="24" t="s">
        <v>82</v>
      </c>
      <c r="S14" s="23"/>
      <c r="T14" s="24" t="s">
        <v>157</v>
      </c>
      <c r="U14" s="24" t="s">
        <v>75</v>
      </c>
      <c r="V14" s="24" t="s">
        <v>102</v>
      </c>
      <c r="W14" s="26">
        <v>1032487613</v>
      </c>
      <c r="X14" s="23"/>
      <c r="Y14" s="24" t="s">
        <v>157</v>
      </c>
      <c r="Z14" s="24" t="s">
        <v>67</v>
      </c>
      <c r="AA14" s="31" t="s">
        <v>2467</v>
      </c>
      <c r="AB14" s="24" t="s">
        <v>132</v>
      </c>
      <c r="AC14" s="24" t="s">
        <v>128</v>
      </c>
      <c r="AD14" s="27" t="s">
        <v>67</v>
      </c>
      <c r="AE14" s="24" t="s">
        <v>92</v>
      </c>
      <c r="AF14" s="24" t="s">
        <v>126</v>
      </c>
      <c r="AG14" s="23"/>
      <c r="AH14" s="23"/>
      <c r="AI14" s="24" t="s">
        <v>157</v>
      </c>
      <c r="AJ14" s="24" t="s">
        <v>67</v>
      </c>
      <c r="AK14" s="23"/>
      <c r="AL14" s="24" t="s">
        <v>102</v>
      </c>
      <c r="AM14" s="26">
        <v>79002883</v>
      </c>
      <c r="AN14" s="23"/>
      <c r="AO14" s="24" t="s">
        <v>157</v>
      </c>
      <c r="AP14" s="24" t="s">
        <v>67</v>
      </c>
      <c r="AQ14" s="26" t="s">
        <v>2583</v>
      </c>
      <c r="AR14" s="33">
        <f t="shared" si="0"/>
        <v>355</v>
      </c>
      <c r="AS14" s="24" t="s">
        <v>106</v>
      </c>
      <c r="AT14" s="23"/>
      <c r="AU14" s="24" t="s">
        <v>117</v>
      </c>
      <c r="AV14" s="24">
        <v>0</v>
      </c>
      <c r="AW14" s="24">
        <v>0</v>
      </c>
      <c r="AX14" s="30">
        <v>45667</v>
      </c>
      <c r="AY14" s="23" t="s">
        <v>2636</v>
      </c>
      <c r="AZ14" s="27">
        <f t="shared" si="1"/>
        <v>46142</v>
      </c>
      <c r="BA14" s="28">
        <f t="shared" si="2"/>
        <v>5.9154929577464786E-2</v>
      </c>
      <c r="BB14" s="28">
        <f t="shared" ref="BB14:BD14" si="8">BA14</f>
        <v>5.9154929577464786E-2</v>
      </c>
      <c r="BC14" s="28">
        <f t="shared" si="8"/>
        <v>5.9154929577464786E-2</v>
      </c>
      <c r="BD14" s="28">
        <f t="shared" si="8"/>
        <v>5.9154929577464786E-2</v>
      </c>
      <c r="BE14" s="23"/>
      <c r="BF14" s="23">
        <f t="shared" si="4"/>
        <v>355</v>
      </c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9">
        <f t="shared" si="5"/>
        <v>21</v>
      </c>
      <c r="IX14" s="13">
        <f t="shared" si="6"/>
        <v>5.9154929577464786E-2</v>
      </c>
    </row>
    <row r="15" spans="1:258" x14ac:dyDescent="0.25">
      <c r="A15" s="22">
        <v>5</v>
      </c>
      <c r="B15" s="23" t="s">
        <v>2144</v>
      </c>
      <c r="C15" s="24" t="s">
        <v>69</v>
      </c>
      <c r="D15" s="23"/>
      <c r="E15" s="31" t="s">
        <v>2027</v>
      </c>
      <c r="F15" s="25">
        <v>45931</v>
      </c>
      <c r="G15" s="8" t="s">
        <v>2258</v>
      </c>
      <c r="H15" s="8">
        <v>91236175</v>
      </c>
      <c r="I15" s="8" t="s">
        <v>2259</v>
      </c>
      <c r="J15" s="8" t="s">
        <v>70</v>
      </c>
      <c r="K15" s="26" t="s">
        <v>2264</v>
      </c>
      <c r="L15" s="24" t="s">
        <v>84</v>
      </c>
      <c r="M15" s="24" t="s">
        <v>168</v>
      </c>
      <c r="N15" s="24" t="s">
        <v>67</v>
      </c>
      <c r="O15" s="24" t="s">
        <v>1699</v>
      </c>
      <c r="P15" s="24">
        <v>80111600</v>
      </c>
      <c r="Q15" s="32" t="s">
        <v>2382</v>
      </c>
      <c r="R15" s="24" t="s">
        <v>82</v>
      </c>
      <c r="S15" s="23"/>
      <c r="T15" s="24" t="s">
        <v>157</v>
      </c>
      <c r="U15" s="24" t="s">
        <v>75</v>
      </c>
      <c r="V15" s="24" t="s">
        <v>102</v>
      </c>
      <c r="W15" s="26">
        <v>1033782472</v>
      </c>
      <c r="X15" s="23"/>
      <c r="Y15" s="24" t="s">
        <v>157</v>
      </c>
      <c r="Z15" s="24" t="s">
        <v>67</v>
      </c>
      <c r="AA15" s="31" t="s">
        <v>2468</v>
      </c>
      <c r="AB15" s="24" t="s">
        <v>132</v>
      </c>
      <c r="AC15" s="24" t="s">
        <v>128</v>
      </c>
      <c r="AD15" s="27" t="s">
        <v>67</v>
      </c>
      <c r="AE15" s="24" t="s">
        <v>92</v>
      </c>
      <c r="AF15" s="24" t="s">
        <v>126</v>
      </c>
      <c r="AG15" s="23"/>
      <c r="AH15" s="23"/>
      <c r="AI15" s="24" t="s">
        <v>157</v>
      </c>
      <c r="AJ15" s="24" t="s">
        <v>67</v>
      </c>
      <c r="AK15" s="23"/>
      <c r="AL15" s="24" t="s">
        <v>102</v>
      </c>
      <c r="AM15" s="26">
        <v>79002883</v>
      </c>
      <c r="AN15" s="23"/>
      <c r="AO15" s="24" t="s">
        <v>157</v>
      </c>
      <c r="AP15" s="24" t="s">
        <v>67</v>
      </c>
      <c r="AQ15" s="26" t="s">
        <v>2583</v>
      </c>
      <c r="AR15" s="33">
        <f t="shared" si="0"/>
        <v>355</v>
      </c>
      <c r="AS15" s="24" t="s">
        <v>106</v>
      </c>
      <c r="AT15" s="23"/>
      <c r="AU15" s="24" t="s">
        <v>117</v>
      </c>
      <c r="AV15" s="24">
        <v>0</v>
      </c>
      <c r="AW15" s="24">
        <v>0</v>
      </c>
      <c r="AX15" s="30">
        <v>45667</v>
      </c>
      <c r="AY15" s="23" t="s">
        <v>2636</v>
      </c>
      <c r="AZ15" s="27">
        <f t="shared" si="1"/>
        <v>46142</v>
      </c>
      <c r="BA15" s="28">
        <f t="shared" si="2"/>
        <v>5.9154929577464786E-2</v>
      </c>
      <c r="BB15" s="28">
        <f t="shared" ref="BB15:BD15" si="9">BA15</f>
        <v>5.9154929577464786E-2</v>
      </c>
      <c r="BC15" s="28">
        <f t="shared" si="9"/>
        <v>5.9154929577464786E-2</v>
      </c>
      <c r="BD15" s="28">
        <f t="shared" si="9"/>
        <v>5.9154929577464786E-2</v>
      </c>
      <c r="BE15" s="23"/>
      <c r="BF15" s="23">
        <f t="shared" si="4"/>
        <v>355</v>
      </c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9">
        <f t="shared" si="5"/>
        <v>21</v>
      </c>
      <c r="IX15" s="13">
        <f t="shared" si="6"/>
        <v>5.9154929577464786E-2</v>
      </c>
    </row>
    <row r="16" spans="1:258" x14ac:dyDescent="0.25">
      <c r="A16" s="22">
        <v>6</v>
      </c>
      <c r="B16" s="23" t="s">
        <v>2145</v>
      </c>
      <c r="C16" s="24" t="s">
        <v>69</v>
      </c>
      <c r="D16" s="23"/>
      <c r="E16" s="31" t="s">
        <v>2028</v>
      </c>
      <c r="F16" s="25">
        <v>45931</v>
      </c>
      <c r="G16" s="8" t="s">
        <v>2258</v>
      </c>
      <c r="H16" s="8">
        <v>91236175</v>
      </c>
      <c r="I16" s="8" t="s">
        <v>2259</v>
      </c>
      <c r="J16" s="8" t="s">
        <v>70</v>
      </c>
      <c r="K16" s="26" t="s">
        <v>2265</v>
      </c>
      <c r="L16" s="24" t="s">
        <v>84</v>
      </c>
      <c r="M16" s="24" t="s">
        <v>168</v>
      </c>
      <c r="N16" s="24" t="s">
        <v>67</v>
      </c>
      <c r="O16" s="24" t="s">
        <v>1699</v>
      </c>
      <c r="P16" s="24">
        <v>80111600</v>
      </c>
      <c r="Q16" s="32" t="s">
        <v>2379</v>
      </c>
      <c r="R16" s="24" t="s">
        <v>82</v>
      </c>
      <c r="S16" s="23"/>
      <c r="T16" s="24" t="s">
        <v>157</v>
      </c>
      <c r="U16" s="24" t="s">
        <v>75</v>
      </c>
      <c r="V16" s="24" t="s">
        <v>102</v>
      </c>
      <c r="W16" s="26">
        <v>79423008</v>
      </c>
      <c r="X16" s="23"/>
      <c r="Y16" s="24" t="s">
        <v>157</v>
      </c>
      <c r="Z16" s="24" t="s">
        <v>67</v>
      </c>
      <c r="AA16" s="31" t="s">
        <v>2469</v>
      </c>
      <c r="AB16" s="24" t="s">
        <v>132</v>
      </c>
      <c r="AC16" s="24" t="s">
        <v>128</v>
      </c>
      <c r="AD16" s="27" t="s">
        <v>67</v>
      </c>
      <c r="AE16" s="24" t="s">
        <v>92</v>
      </c>
      <c r="AF16" s="24" t="s">
        <v>126</v>
      </c>
      <c r="AG16" s="23"/>
      <c r="AH16" s="23"/>
      <c r="AI16" s="24" t="s">
        <v>157</v>
      </c>
      <c r="AJ16" s="24" t="s">
        <v>67</v>
      </c>
      <c r="AK16" s="23"/>
      <c r="AL16" s="24" t="s">
        <v>102</v>
      </c>
      <c r="AM16" s="26">
        <v>79002883</v>
      </c>
      <c r="AN16" s="23"/>
      <c r="AO16" s="24" t="s">
        <v>157</v>
      </c>
      <c r="AP16" s="24" t="s">
        <v>67</v>
      </c>
      <c r="AQ16" s="26" t="s">
        <v>2583</v>
      </c>
      <c r="AR16" s="33">
        <f t="shared" si="0"/>
        <v>355</v>
      </c>
      <c r="AS16" s="24" t="s">
        <v>106</v>
      </c>
      <c r="AT16" s="23"/>
      <c r="AU16" s="24" t="s">
        <v>117</v>
      </c>
      <c r="AV16" s="24">
        <v>0</v>
      </c>
      <c r="AW16" s="24">
        <v>0</v>
      </c>
      <c r="AX16" s="30">
        <v>45667</v>
      </c>
      <c r="AY16" s="23" t="s">
        <v>2636</v>
      </c>
      <c r="AZ16" s="27">
        <f t="shared" si="1"/>
        <v>46142</v>
      </c>
      <c r="BA16" s="28">
        <f t="shared" si="2"/>
        <v>5.9154929577464786E-2</v>
      </c>
      <c r="BB16" s="28">
        <f t="shared" ref="BB16:BD16" si="10">BA16</f>
        <v>5.9154929577464786E-2</v>
      </c>
      <c r="BC16" s="28">
        <f t="shared" si="10"/>
        <v>5.9154929577464786E-2</v>
      </c>
      <c r="BD16" s="28">
        <f t="shared" si="10"/>
        <v>5.9154929577464786E-2</v>
      </c>
      <c r="BE16" s="23"/>
      <c r="BF16" s="23">
        <f t="shared" si="4"/>
        <v>355</v>
      </c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9">
        <f t="shared" si="5"/>
        <v>21</v>
      </c>
      <c r="IX16" s="13">
        <f t="shared" si="6"/>
        <v>5.9154929577464786E-2</v>
      </c>
    </row>
    <row r="17" spans="1:258" x14ac:dyDescent="0.25">
      <c r="A17" s="22">
        <v>7</v>
      </c>
      <c r="B17" s="23" t="s">
        <v>2146</v>
      </c>
      <c r="C17" s="24" t="s">
        <v>69</v>
      </c>
      <c r="D17" s="23"/>
      <c r="E17" s="31" t="s">
        <v>2029</v>
      </c>
      <c r="F17" s="25">
        <v>45931</v>
      </c>
      <c r="G17" s="8" t="s">
        <v>2258</v>
      </c>
      <c r="H17" s="8">
        <v>91236175</v>
      </c>
      <c r="I17" s="8" t="s">
        <v>2259</v>
      </c>
      <c r="J17" s="8" t="s">
        <v>70</v>
      </c>
      <c r="K17" s="26" t="s">
        <v>2266</v>
      </c>
      <c r="L17" s="24" t="s">
        <v>84</v>
      </c>
      <c r="M17" s="24" t="s">
        <v>168</v>
      </c>
      <c r="N17" s="24" t="s">
        <v>67</v>
      </c>
      <c r="O17" s="24" t="s">
        <v>1699</v>
      </c>
      <c r="P17" s="24">
        <v>80111600</v>
      </c>
      <c r="Q17" s="32" t="s">
        <v>2383</v>
      </c>
      <c r="R17" s="24" t="s">
        <v>82</v>
      </c>
      <c r="S17" s="23"/>
      <c r="T17" s="24" t="s">
        <v>157</v>
      </c>
      <c r="U17" s="24" t="s">
        <v>75</v>
      </c>
      <c r="V17" s="24" t="s">
        <v>102</v>
      </c>
      <c r="W17" s="26">
        <v>1012372472</v>
      </c>
      <c r="X17" s="23"/>
      <c r="Y17" s="24" t="s">
        <v>157</v>
      </c>
      <c r="Z17" s="24" t="s">
        <v>67</v>
      </c>
      <c r="AA17" s="31" t="s">
        <v>2470</v>
      </c>
      <c r="AB17" s="24" t="s">
        <v>132</v>
      </c>
      <c r="AC17" s="24" t="s">
        <v>128</v>
      </c>
      <c r="AD17" s="27" t="s">
        <v>67</v>
      </c>
      <c r="AE17" s="24" t="s">
        <v>92</v>
      </c>
      <c r="AF17" s="24" t="s">
        <v>126</v>
      </c>
      <c r="AG17" s="23"/>
      <c r="AH17" s="23"/>
      <c r="AI17" s="24" t="s">
        <v>157</v>
      </c>
      <c r="AJ17" s="24" t="s">
        <v>67</v>
      </c>
      <c r="AK17" s="23"/>
      <c r="AL17" s="24" t="s">
        <v>102</v>
      </c>
      <c r="AM17" s="26">
        <v>79002883</v>
      </c>
      <c r="AN17" s="23"/>
      <c r="AO17" s="24" t="s">
        <v>157</v>
      </c>
      <c r="AP17" s="24" t="s">
        <v>67</v>
      </c>
      <c r="AQ17" s="26" t="s">
        <v>2583</v>
      </c>
      <c r="AR17" s="33">
        <f t="shared" si="0"/>
        <v>354</v>
      </c>
      <c r="AS17" s="24" t="s">
        <v>106</v>
      </c>
      <c r="AT17" s="23"/>
      <c r="AU17" s="24" t="s">
        <v>117</v>
      </c>
      <c r="AV17" s="24">
        <v>0</v>
      </c>
      <c r="AW17" s="24">
        <v>0</v>
      </c>
      <c r="AX17" s="30">
        <v>45667</v>
      </c>
      <c r="AY17" s="23" t="s">
        <v>2637</v>
      </c>
      <c r="AZ17" s="27">
        <f t="shared" si="1"/>
        <v>46141</v>
      </c>
      <c r="BA17" s="28">
        <f t="shared" si="2"/>
        <v>5.9322033898305086E-2</v>
      </c>
      <c r="BB17" s="28">
        <f t="shared" ref="BB17:BD17" si="11">BA17</f>
        <v>5.9322033898305086E-2</v>
      </c>
      <c r="BC17" s="28">
        <f t="shared" si="11"/>
        <v>5.9322033898305086E-2</v>
      </c>
      <c r="BD17" s="28">
        <f t="shared" si="11"/>
        <v>5.9322033898305086E-2</v>
      </c>
      <c r="BE17" s="23"/>
      <c r="BF17" s="23">
        <f t="shared" si="4"/>
        <v>354</v>
      </c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9">
        <f t="shared" si="5"/>
        <v>21</v>
      </c>
      <c r="IX17" s="13">
        <f t="shared" si="6"/>
        <v>5.9322033898305086E-2</v>
      </c>
    </row>
    <row r="18" spans="1:258" x14ac:dyDescent="0.25">
      <c r="A18" s="22">
        <v>8</v>
      </c>
      <c r="B18" s="23" t="s">
        <v>2147</v>
      </c>
      <c r="C18" s="24" t="s">
        <v>69</v>
      </c>
      <c r="D18" s="23"/>
      <c r="E18" s="31" t="s">
        <v>2030</v>
      </c>
      <c r="F18" s="25">
        <v>45931</v>
      </c>
      <c r="G18" s="8" t="s">
        <v>2258</v>
      </c>
      <c r="H18" s="8">
        <v>91236175</v>
      </c>
      <c r="I18" s="8" t="s">
        <v>2259</v>
      </c>
      <c r="J18" s="8" t="s">
        <v>70</v>
      </c>
      <c r="K18" s="26" t="s">
        <v>2267</v>
      </c>
      <c r="L18" s="24" t="s">
        <v>84</v>
      </c>
      <c r="M18" s="24" t="s">
        <v>168</v>
      </c>
      <c r="N18" s="24" t="s">
        <v>67</v>
      </c>
      <c r="O18" s="24" t="s">
        <v>1699</v>
      </c>
      <c r="P18" s="24">
        <v>80111600</v>
      </c>
      <c r="Q18" s="32" t="s">
        <v>2384</v>
      </c>
      <c r="R18" s="24" t="s">
        <v>82</v>
      </c>
      <c r="S18" s="23"/>
      <c r="T18" s="24" t="s">
        <v>157</v>
      </c>
      <c r="U18" s="24" t="s">
        <v>75</v>
      </c>
      <c r="V18" s="24" t="s">
        <v>102</v>
      </c>
      <c r="W18" s="26">
        <v>1022377617</v>
      </c>
      <c r="X18" s="23"/>
      <c r="Y18" s="24" t="s">
        <v>157</v>
      </c>
      <c r="Z18" s="24" t="s">
        <v>67</v>
      </c>
      <c r="AA18" s="31" t="s">
        <v>2471</v>
      </c>
      <c r="AB18" s="24" t="s">
        <v>132</v>
      </c>
      <c r="AC18" s="24" t="s">
        <v>128</v>
      </c>
      <c r="AD18" s="27" t="s">
        <v>67</v>
      </c>
      <c r="AE18" s="24" t="s">
        <v>92</v>
      </c>
      <c r="AF18" s="24" t="s">
        <v>126</v>
      </c>
      <c r="AG18" s="23"/>
      <c r="AH18" s="23"/>
      <c r="AI18" s="24" t="s">
        <v>157</v>
      </c>
      <c r="AJ18" s="24" t="s">
        <v>67</v>
      </c>
      <c r="AK18" s="23"/>
      <c r="AL18" s="24" t="s">
        <v>102</v>
      </c>
      <c r="AM18" s="26">
        <v>79002883</v>
      </c>
      <c r="AN18" s="23"/>
      <c r="AO18" s="24" t="s">
        <v>157</v>
      </c>
      <c r="AP18" s="24" t="s">
        <v>67</v>
      </c>
      <c r="AQ18" s="26" t="s">
        <v>2583</v>
      </c>
      <c r="AR18" s="33">
        <f t="shared" si="0"/>
        <v>351</v>
      </c>
      <c r="AS18" s="24" t="s">
        <v>106</v>
      </c>
      <c r="AT18" s="23"/>
      <c r="AU18" s="24" t="s">
        <v>117</v>
      </c>
      <c r="AV18" s="24">
        <v>0</v>
      </c>
      <c r="AW18" s="24">
        <v>0</v>
      </c>
      <c r="AX18" s="23" t="s">
        <v>2619</v>
      </c>
      <c r="AY18" s="23" t="s">
        <v>2637</v>
      </c>
      <c r="AZ18" s="27">
        <f t="shared" si="1"/>
        <v>46141</v>
      </c>
      <c r="BA18" s="28">
        <f t="shared" si="2"/>
        <v>5.128205128205128E-2</v>
      </c>
      <c r="BB18" s="28">
        <f t="shared" ref="BB18:BD18" si="12">BA18</f>
        <v>5.128205128205128E-2</v>
      </c>
      <c r="BC18" s="28">
        <f t="shared" si="12"/>
        <v>5.128205128205128E-2</v>
      </c>
      <c r="BD18" s="28">
        <f t="shared" si="12"/>
        <v>5.128205128205128E-2</v>
      </c>
      <c r="BE18" s="23"/>
      <c r="BF18" s="23">
        <f t="shared" si="4"/>
        <v>351</v>
      </c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9">
        <f t="shared" si="5"/>
        <v>18</v>
      </c>
      <c r="IX18" s="13">
        <f t="shared" si="6"/>
        <v>5.128205128205128E-2</v>
      </c>
    </row>
    <row r="19" spans="1:258" x14ac:dyDescent="0.25">
      <c r="A19" s="22">
        <v>9</v>
      </c>
      <c r="B19" s="23" t="s">
        <v>2148</v>
      </c>
      <c r="C19" s="24" t="s">
        <v>69</v>
      </c>
      <c r="D19" s="23"/>
      <c r="E19" s="31" t="s">
        <v>2031</v>
      </c>
      <c r="F19" s="25">
        <v>45931</v>
      </c>
      <c r="G19" s="8" t="s">
        <v>2258</v>
      </c>
      <c r="H19" s="8">
        <v>91236175</v>
      </c>
      <c r="I19" s="8" t="s">
        <v>2259</v>
      </c>
      <c r="J19" s="8" t="s">
        <v>70</v>
      </c>
      <c r="K19" s="26" t="s">
        <v>2268</v>
      </c>
      <c r="L19" s="24" t="s">
        <v>84</v>
      </c>
      <c r="M19" s="24" t="s">
        <v>168</v>
      </c>
      <c r="N19" s="24" t="s">
        <v>67</v>
      </c>
      <c r="O19" s="24" t="s">
        <v>1699</v>
      </c>
      <c r="P19" s="24">
        <v>80111600</v>
      </c>
      <c r="Q19" s="32" t="s">
        <v>2384</v>
      </c>
      <c r="R19" s="24" t="s">
        <v>82</v>
      </c>
      <c r="S19" s="23"/>
      <c r="T19" s="24" t="s">
        <v>157</v>
      </c>
      <c r="U19" s="24" t="s">
        <v>75</v>
      </c>
      <c r="V19" s="24" t="s">
        <v>102</v>
      </c>
      <c r="W19" s="26">
        <v>73549767</v>
      </c>
      <c r="X19" s="23"/>
      <c r="Y19" s="24" t="s">
        <v>157</v>
      </c>
      <c r="Z19" s="24" t="s">
        <v>67</v>
      </c>
      <c r="AA19" s="31" t="s">
        <v>2472</v>
      </c>
      <c r="AB19" s="24" t="s">
        <v>132</v>
      </c>
      <c r="AC19" s="24" t="s">
        <v>128</v>
      </c>
      <c r="AD19" s="27" t="s">
        <v>67</v>
      </c>
      <c r="AE19" s="24" t="s">
        <v>92</v>
      </c>
      <c r="AF19" s="24" t="s">
        <v>126</v>
      </c>
      <c r="AG19" s="23"/>
      <c r="AH19" s="23"/>
      <c r="AI19" s="24" t="s">
        <v>157</v>
      </c>
      <c r="AJ19" s="24" t="s">
        <v>67</v>
      </c>
      <c r="AK19" s="23"/>
      <c r="AL19" s="24" t="s">
        <v>102</v>
      </c>
      <c r="AM19" s="26">
        <v>79002883</v>
      </c>
      <c r="AN19" s="23"/>
      <c r="AO19" s="24" t="s">
        <v>157</v>
      </c>
      <c r="AP19" s="24" t="s">
        <v>67</v>
      </c>
      <c r="AQ19" s="26" t="s">
        <v>2583</v>
      </c>
      <c r="AR19" s="33">
        <f t="shared" si="0"/>
        <v>351</v>
      </c>
      <c r="AS19" s="24" t="s">
        <v>106</v>
      </c>
      <c r="AT19" s="23"/>
      <c r="AU19" s="24" t="s">
        <v>117</v>
      </c>
      <c r="AV19" s="24">
        <v>0</v>
      </c>
      <c r="AW19" s="24">
        <v>0</v>
      </c>
      <c r="AX19" s="23" t="s">
        <v>2619</v>
      </c>
      <c r="AY19" s="23" t="s">
        <v>2637</v>
      </c>
      <c r="AZ19" s="27">
        <f t="shared" si="1"/>
        <v>46141</v>
      </c>
      <c r="BA19" s="28">
        <f t="shared" si="2"/>
        <v>5.128205128205128E-2</v>
      </c>
      <c r="BB19" s="28">
        <f t="shared" ref="BB19:BD19" si="13">BA19</f>
        <v>5.128205128205128E-2</v>
      </c>
      <c r="BC19" s="28">
        <f t="shared" si="13"/>
        <v>5.128205128205128E-2</v>
      </c>
      <c r="BD19" s="28">
        <f t="shared" si="13"/>
        <v>5.128205128205128E-2</v>
      </c>
      <c r="BE19" s="23"/>
      <c r="BF19" s="23">
        <f t="shared" si="4"/>
        <v>351</v>
      </c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9">
        <f t="shared" si="5"/>
        <v>18</v>
      </c>
      <c r="IX19" s="13">
        <f t="shared" si="6"/>
        <v>5.128205128205128E-2</v>
      </c>
    </row>
    <row r="20" spans="1:258" x14ac:dyDescent="0.25">
      <c r="A20" s="22">
        <v>10</v>
      </c>
      <c r="B20" s="23" t="s">
        <v>2149</v>
      </c>
      <c r="C20" s="24" t="s">
        <v>69</v>
      </c>
      <c r="D20" s="23"/>
      <c r="E20" s="31" t="s">
        <v>2032</v>
      </c>
      <c r="F20" s="25">
        <v>45931</v>
      </c>
      <c r="G20" s="8" t="s">
        <v>2258</v>
      </c>
      <c r="H20" s="8">
        <v>91236175</v>
      </c>
      <c r="I20" s="8" t="s">
        <v>2259</v>
      </c>
      <c r="J20" s="8" t="s">
        <v>70</v>
      </c>
      <c r="K20" s="26" t="s">
        <v>2269</v>
      </c>
      <c r="L20" s="24" t="s">
        <v>84</v>
      </c>
      <c r="M20" s="24" t="s">
        <v>168</v>
      </c>
      <c r="N20" s="24" t="s">
        <v>67</v>
      </c>
      <c r="O20" s="24" t="s">
        <v>1699</v>
      </c>
      <c r="P20" s="24">
        <v>80111600</v>
      </c>
      <c r="Q20" s="32" t="s">
        <v>2385</v>
      </c>
      <c r="R20" s="24" t="s">
        <v>82</v>
      </c>
      <c r="S20" s="23"/>
      <c r="T20" s="24" t="s">
        <v>157</v>
      </c>
      <c r="U20" s="24" t="s">
        <v>75</v>
      </c>
      <c r="V20" s="24" t="s">
        <v>102</v>
      </c>
      <c r="W20" s="26">
        <v>11446511</v>
      </c>
      <c r="X20" s="23"/>
      <c r="Y20" s="24" t="s">
        <v>157</v>
      </c>
      <c r="Z20" s="24" t="s">
        <v>67</v>
      </c>
      <c r="AA20" s="31" t="s">
        <v>2473</v>
      </c>
      <c r="AB20" s="24" t="s">
        <v>132</v>
      </c>
      <c r="AC20" s="24" t="s">
        <v>128</v>
      </c>
      <c r="AD20" s="27" t="s">
        <v>67</v>
      </c>
      <c r="AE20" s="24" t="s">
        <v>92</v>
      </c>
      <c r="AF20" s="24" t="s">
        <v>126</v>
      </c>
      <c r="AG20" s="23"/>
      <c r="AH20" s="23"/>
      <c r="AI20" s="24" t="s">
        <v>157</v>
      </c>
      <c r="AJ20" s="24" t="s">
        <v>67</v>
      </c>
      <c r="AK20" s="23"/>
      <c r="AL20" s="24" t="s">
        <v>102</v>
      </c>
      <c r="AM20" s="26">
        <v>79002883</v>
      </c>
      <c r="AN20" s="23"/>
      <c r="AO20" s="24" t="s">
        <v>157</v>
      </c>
      <c r="AP20" s="24" t="s">
        <v>67</v>
      </c>
      <c r="AQ20" s="26" t="s">
        <v>2583</v>
      </c>
      <c r="AR20" s="33">
        <f t="shared" si="0"/>
        <v>355</v>
      </c>
      <c r="AS20" s="24" t="s">
        <v>106</v>
      </c>
      <c r="AT20" s="23"/>
      <c r="AU20" s="24" t="s">
        <v>117</v>
      </c>
      <c r="AV20" s="24">
        <v>0</v>
      </c>
      <c r="AW20" s="24">
        <v>0</v>
      </c>
      <c r="AX20" s="30">
        <v>45667</v>
      </c>
      <c r="AY20" s="23" t="s">
        <v>2636</v>
      </c>
      <c r="AZ20" s="27">
        <f t="shared" si="1"/>
        <v>46142</v>
      </c>
      <c r="BA20" s="28">
        <f t="shared" si="2"/>
        <v>5.9154929577464786E-2</v>
      </c>
      <c r="BB20" s="28">
        <f t="shared" ref="BB20:BD20" si="14">BA20</f>
        <v>5.9154929577464786E-2</v>
      </c>
      <c r="BC20" s="28">
        <f t="shared" si="14"/>
        <v>5.9154929577464786E-2</v>
      </c>
      <c r="BD20" s="28">
        <f t="shared" si="14"/>
        <v>5.9154929577464786E-2</v>
      </c>
      <c r="BE20" s="23"/>
      <c r="BF20" s="23">
        <f t="shared" si="4"/>
        <v>355</v>
      </c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9">
        <f t="shared" si="5"/>
        <v>21</v>
      </c>
      <c r="IX20" s="13">
        <f t="shared" si="6"/>
        <v>5.9154929577464786E-2</v>
      </c>
    </row>
    <row r="21" spans="1:258" x14ac:dyDescent="0.25">
      <c r="A21" s="22">
        <v>11</v>
      </c>
      <c r="B21" s="23" t="s">
        <v>2150</v>
      </c>
      <c r="C21" s="24" t="s">
        <v>69</v>
      </c>
      <c r="D21" s="23"/>
      <c r="E21" s="31" t="s">
        <v>2033</v>
      </c>
      <c r="F21" s="25">
        <v>45931</v>
      </c>
      <c r="G21" s="8" t="s">
        <v>2258</v>
      </c>
      <c r="H21" s="8">
        <v>91236175</v>
      </c>
      <c r="I21" s="8" t="s">
        <v>2259</v>
      </c>
      <c r="J21" s="8" t="s">
        <v>70</v>
      </c>
      <c r="K21" s="26" t="s">
        <v>2270</v>
      </c>
      <c r="L21" s="24" t="s">
        <v>84</v>
      </c>
      <c r="M21" s="24" t="s">
        <v>168</v>
      </c>
      <c r="N21" s="24" t="s">
        <v>67</v>
      </c>
      <c r="O21" s="24" t="s">
        <v>1699</v>
      </c>
      <c r="P21" s="24">
        <v>80111600</v>
      </c>
      <c r="Q21" s="32" t="s">
        <v>2386</v>
      </c>
      <c r="R21" s="24" t="s">
        <v>82</v>
      </c>
      <c r="S21" s="23"/>
      <c r="T21" s="24" t="s">
        <v>157</v>
      </c>
      <c r="U21" s="24" t="s">
        <v>75</v>
      </c>
      <c r="V21" s="24" t="s">
        <v>102</v>
      </c>
      <c r="W21" s="26">
        <v>93088264</v>
      </c>
      <c r="X21" s="23"/>
      <c r="Y21" s="24" t="s">
        <v>157</v>
      </c>
      <c r="Z21" s="24" t="s">
        <v>67</v>
      </c>
      <c r="AA21" s="31" t="s">
        <v>2474</v>
      </c>
      <c r="AB21" s="24" t="s">
        <v>132</v>
      </c>
      <c r="AC21" s="24" t="s">
        <v>128</v>
      </c>
      <c r="AD21" s="27" t="s">
        <v>67</v>
      </c>
      <c r="AE21" s="24" t="s">
        <v>92</v>
      </c>
      <c r="AF21" s="24" t="s">
        <v>126</v>
      </c>
      <c r="AG21" s="23"/>
      <c r="AH21" s="23"/>
      <c r="AI21" s="24" t="s">
        <v>157</v>
      </c>
      <c r="AJ21" s="24" t="s">
        <v>67</v>
      </c>
      <c r="AK21" s="23"/>
      <c r="AL21" s="24" t="s">
        <v>102</v>
      </c>
      <c r="AM21" s="26">
        <v>79002883</v>
      </c>
      <c r="AN21" s="23"/>
      <c r="AO21" s="24" t="s">
        <v>157</v>
      </c>
      <c r="AP21" s="24" t="s">
        <v>67</v>
      </c>
      <c r="AQ21" s="26" t="s">
        <v>2583</v>
      </c>
      <c r="AR21" s="33">
        <f t="shared" si="0"/>
        <v>351</v>
      </c>
      <c r="AS21" s="24" t="s">
        <v>106</v>
      </c>
      <c r="AT21" s="23"/>
      <c r="AU21" s="24" t="s">
        <v>117</v>
      </c>
      <c r="AV21" s="24">
        <v>0</v>
      </c>
      <c r="AW21" s="24">
        <v>0</v>
      </c>
      <c r="AX21" s="23" t="s">
        <v>2619</v>
      </c>
      <c r="AY21" s="23" t="s">
        <v>2637</v>
      </c>
      <c r="AZ21" s="27">
        <f t="shared" si="1"/>
        <v>46141</v>
      </c>
      <c r="BA21" s="28">
        <f t="shared" si="2"/>
        <v>5.128205128205128E-2</v>
      </c>
      <c r="BB21" s="28">
        <f t="shared" ref="BB21:BD21" si="15">BA21</f>
        <v>5.128205128205128E-2</v>
      </c>
      <c r="BC21" s="28">
        <f t="shared" si="15"/>
        <v>5.128205128205128E-2</v>
      </c>
      <c r="BD21" s="28">
        <f t="shared" si="15"/>
        <v>5.128205128205128E-2</v>
      </c>
      <c r="BE21" s="23"/>
      <c r="BF21" s="23">
        <f t="shared" si="4"/>
        <v>351</v>
      </c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9">
        <f t="shared" si="5"/>
        <v>18</v>
      </c>
      <c r="IX21" s="13">
        <f t="shared" si="6"/>
        <v>5.128205128205128E-2</v>
      </c>
    </row>
    <row r="22" spans="1:258" x14ac:dyDescent="0.25">
      <c r="A22" s="22">
        <v>12</v>
      </c>
      <c r="B22" s="23" t="s">
        <v>2151</v>
      </c>
      <c r="C22" s="24" t="s">
        <v>69</v>
      </c>
      <c r="D22" s="23"/>
      <c r="E22" s="31" t="s">
        <v>2034</v>
      </c>
      <c r="F22" s="26" t="s">
        <v>2009</v>
      </c>
      <c r="G22" s="8" t="s">
        <v>2258</v>
      </c>
      <c r="H22" s="8">
        <v>91236175</v>
      </c>
      <c r="I22" s="8" t="s">
        <v>2259</v>
      </c>
      <c r="J22" s="8" t="s">
        <v>70</v>
      </c>
      <c r="K22" s="26" t="s">
        <v>2271</v>
      </c>
      <c r="L22" s="24" t="s">
        <v>84</v>
      </c>
      <c r="M22" s="24" t="s">
        <v>168</v>
      </c>
      <c r="N22" s="24" t="s">
        <v>67</v>
      </c>
      <c r="O22" s="24" t="s">
        <v>1699</v>
      </c>
      <c r="P22" s="24">
        <v>80111600</v>
      </c>
      <c r="Q22" s="32" t="s">
        <v>2387</v>
      </c>
      <c r="R22" s="24" t="s">
        <v>82</v>
      </c>
      <c r="S22" s="23"/>
      <c r="T22" s="24" t="s">
        <v>157</v>
      </c>
      <c r="U22" s="24" t="s">
        <v>75</v>
      </c>
      <c r="V22" s="24" t="s">
        <v>102</v>
      </c>
      <c r="W22" s="26">
        <v>1110570506</v>
      </c>
      <c r="X22" s="23"/>
      <c r="Y22" s="24" t="s">
        <v>157</v>
      </c>
      <c r="Z22" s="24" t="s">
        <v>67</v>
      </c>
      <c r="AA22" s="31" t="s">
        <v>2475</v>
      </c>
      <c r="AB22" s="24" t="s">
        <v>132</v>
      </c>
      <c r="AC22" s="24" t="s">
        <v>128</v>
      </c>
      <c r="AD22" s="27" t="s">
        <v>67</v>
      </c>
      <c r="AE22" s="24" t="s">
        <v>92</v>
      </c>
      <c r="AF22" s="24" t="s">
        <v>126</v>
      </c>
      <c r="AG22" s="23"/>
      <c r="AH22" s="23"/>
      <c r="AI22" s="24" t="s">
        <v>157</v>
      </c>
      <c r="AJ22" s="24" t="s">
        <v>67</v>
      </c>
      <c r="AK22" s="23"/>
      <c r="AL22" s="24" t="s">
        <v>102</v>
      </c>
      <c r="AM22" s="26">
        <v>79002883</v>
      </c>
      <c r="AN22" s="23"/>
      <c r="AO22" s="24" t="s">
        <v>157</v>
      </c>
      <c r="AP22" s="24" t="s">
        <v>67</v>
      </c>
      <c r="AQ22" s="26" t="s">
        <v>2583</v>
      </c>
      <c r="AR22" s="33">
        <f t="shared" si="0"/>
        <v>350</v>
      </c>
      <c r="AS22" s="24" t="s">
        <v>106</v>
      </c>
      <c r="AT22" s="23"/>
      <c r="AU22" s="24" t="s">
        <v>117</v>
      </c>
      <c r="AV22" s="24">
        <v>0</v>
      </c>
      <c r="AW22" s="24">
        <v>0</v>
      </c>
      <c r="AX22" s="23" t="s">
        <v>2620</v>
      </c>
      <c r="AY22" s="23" t="s">
        <v>2637</v>
      </c>
      <c r="AZ22" s="27">
        <f t="shared" si="1"/>
        <v>46141</v>
      </c>
      <c r="BA22" s="28">
        <f t="shared" si="2"/>
        <v>4.8571428571428571E-2</v>
      </c>
      <c r="BB22" s="28">
        <f t="shared" ref="BB22:BD22" si="16">BA22</f>
        <v>4.8571428571428571E-2</v>
      </c>
      <c r="BC22" s="28">
        <f t="shared" si="16"/>
        <v>4.8571428571428571E-2</v>
      </c>
      <c r="BD22" s="28">
        <f t="shared" si="16"/>
        <v>4.8571428571428571E-2</v>
      </c>
      <c r="BE22" s="23"/>
      <c r="BF22" s="23">
        <f t="shared" si="4"/>
        <v>350</v>
      </c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9">
        <f t="shared" si="5"/>
        <v>17</v>
      </c>
      <c r="IX22" s="13">
        <f t="shared" si="6"/>
        <v>4.8571428571428571E-2</v>
      </c>
    </row>
    <row r="23" spans="1:258" x14ac:dyDescent="0.25">
      <c r="A23" s="22">
        <v>13</v>
      </c>
      <c r="B23" s="23" t="s">
        <v>2152</v>
      </c>
      <c r="C23" s="24" t="s">
        <v>69</v>
      </c>
      <c r="D23" s="23"/>
      <c r="E23" s="31" t="s">
        <v>2035</v>
      </c>
      <c r="F23" s="26" t="s">
        <v>2009</v>
      </c>
      <c r="G23" s="8" t="s">
        <v>2258</v>
      </c>
      <c r="H23" s="8">
        <v>91236175</v>
      </c>
      <c r="I23" s="8" t="s">
        <v>2259</v>
      </c>
      <c r="J23" s="8" t="s">
        <v>70</v>
      </c>
      <c r="K23" s="26" t="s">
        <v>2272</v>
      </c>
      <c r="L23" s="24" t="s">
        <v>84</v>
      </c>
      <c r="M23" s="24" t="s">
        <v>168</v>
      </c>
      <c r="N23" s="24" t="s">
        <v>67</v>
      </c>
      <c r="O23" s="24" t="s">
        <v>1699</v>
      </c>
      <c r="P23" s="24">
        <v>80111600</v>
      </c>
      <c r="Q23" s="32" t="s">
        <v>2388</v>
      </c>
      <c r="R23" s="24" t="s">
        <v>82</v>
      </c>
      <c r="S23" s="23"/>
      <c r="T23" s="24" t="s">
        <v>157</v>
      </c>
      <c r="U23" s="24" t="s">
        <v>75</v>
      </c>
      <c r="V23" s="24" t="s">
        <v>102</v>
      </c>
      <c r="W23" s="26">
        <v>1099342944</v>
      </c>
      <c r="X23" s="23"/>
      <c r="Y23" s="24" t="s">
        <v>157</v>
      </c>
      <c r="Z23" s="24" t="s">
        <v>67</v>
      </c>
      <c r="AA23" s="31" t="s">
        <v>2476</v>
      </c>
      <c r="AB23" s="24" t="s">
        <v>132</v>
      </c>
      <c r="AC23" s="24" t="s">
        <v>128</v>
      </c>
      <c r="AD23" s="27" t="s">
        <v>67</v>
      </c>
      <c r="AE23" s="24" t="s">
        <v>92</v>
      </c>
      <c r="AF23" s="24" t="s">
        <v>126</v>
      </c>
      <c r="AG23" s="23"/>
      <c r="AH23" s="23"/>
      <c r="AI23" s="24" t="s">
        <v>157</v>
      </c>
      <c r="AJ23" s="24" t="s">
        <v>67</v>
      </c>
      <c r="AK23" s="23"/>
      <c r="AL23" s="24" t="s">
        <v>102</v>
      </c>
      <c r="AM23" s="26">
        <v>79002883</v>
      </c>
      <c r="AN23" s="23"/>
      <c r="AO23" s="24" t="s">
        <v>157</v>
      </c>
      <c r="AP23" s="24" t="s">
        <v>67</v>
      </c>
      <c r="AQ23" s="26" t="s">
        <v>2583</v>
      </c>
      <c r="AR23" s="33">
        <f t="shared" si="0"/>
        <v>350</v>
      </c>
      <c r="AS23" s="24" t="s">
        <v>106</v>
      </c>
      <c r="AT23" s="23"/>
      <c r="AU23" s="24" t="s">
        <v>117</v>
      </c>
      <c r="AV23" s="24">
        <v>0</v>
      </c>
      <c r="AW23" s="24">
        <v>0</v>
      </c>
      <c r="AX23" s="23" t="s">
        <v>2620</v>
      </c>
      <c r="AY23" s="23" t="s">
        <v>2637</v>
      </c>
      <c r="AZ23" s="27">
        <f t="shared" si="1"/>
        <v>46141</v>
      </c>
      <c r="BA23" s="28">
        <f t="shared" si="2"/>
        <v>4.8571428571428571E-2</v>
      </c>
      <c r="BB23" s="28">
        <f t="shared" ref="BB23:BD23" si="17">BA23</f>
        <v>4.8571428571428571E-2</v>
      </c>
      <c r="BC23" s="28">
        <f t="shared" si="17"/>
        <v>4.8571428571428571E-2</v>
      </c>
      <c r="BD23" s="28">
        <f t="shared" si="17"/>
        <v>4.8571428571428571E-2</v>
      </c>
      <c r="BE23" s="23"/>
      <c r="BF23" s="23">
        <f t="shared" si="4"/>
        <v>350</v>
      </c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9">
        <f t="shared" si="5"/>
        <v>17</v>
      </c>
      <c r="IX23" s="13">
        <f t="shared" si="6"/>
        <v>4.8571428571428571E-2</v>
      </c>
    </row>
    <row r="24" spans="1:258" x14ac:dyDescent="0.25">
      <c r="A24" s="22">
        <v>14</v>
      </c>
      <c r="B24" s="23" t="s">
        <v>2153</v>
      </c>
      <c r="C24" s="24" t="s">
        <v>69</v>
      </c>
      <c r="D24" s="23"/>
      <c r="E24" s="31" t="s">
        <v>2036</v>
      </c>
      <c r="F24" s="26" t="s">
        <v>2009</v>
      </c>
      <c r="G24" s="8" t="s">
        <v>2258</v>
      </c>
      <c r="H24" s="8">
        <v>91236175</v>
      </c>
      <c r="I24" s="8" t="s">
        <v>2259</v>
      </c>
      <c r="J24" s="8" t="s">
        <v>70</v>
      </c>
      <c r="K24" s="26" t="s">
        <v>2273</v>
      </c>
      <c r="L24" s="24" t="s">
        <v>84</v>
      </c>
      <c r="M24" s="24" t="s">
        <v>168</v>
      </c>
      <c r="N24" s="24" t="s">
        <v>67</v>
      </c>
      <c r="O24" s="24" t="s">
        <v>1699</v>
      </c>
      <c r="P24" s="24">
        <v>80111600</v>
      </c>
      <c r="Q24" s="32" t="s">
        <v>2389</v>
      </c>
      <c r="R24" s="24" t="s">
        <v>82</v>
      </c>
      <c r="S24" s="23"/>
      <c r="T24" s="24" t="s">
        <v>157</v>
      </c>
      <c r="U24" s="24" t="s">
        <v>75</v>
      </c>
      <c r="V24" s="24" t="s">
        <v>102</v>
      </c>
      <c r="W24" s="26">
        <v>1000727747</v>
      </c>
      <c r="X24" s="23"/>
      <c r="Y24" s="24" t="s">
        <v>157</v>
      </c>
      <c r="Z24" s="24" t="s">
        <v>67</v>
      </c>
      <c r="AA24" s="31" t="s">
        <v>2477</v>
      </c>
      <c r="AB24" s="24" t="s">
        <v>132</v>
      </c>
      <c r="AC24" s="24" t="s">
        <v>128</v>
      </c>
      <c r="AD24" s="27" t="s">
        <v>67</v>
      </c>
      <c r="AE24" s="24" t="s">
        <v>92</v>
      </c>
      <c r="AF24" s="24" t="s">
        <v>126</v>
      </c>
      <c r="AG24" s="23"/>
      <c r="AH24" s="23"/>
      <c r="AI24" s="24" t="s">
        <v>157</v>
      </c>
      <c r="AJ24" s="24" t="s">
        <v>67</v>
      </c>
      <c r="AK24" s="23"/>
      <c r="AL24" s="24" t="s">
        <v>102</v>
      </c>
      <c r="AM24" s="26">
        <v>79002883</v>
      </c>
      <c r="AN24" s="23"/>
      <c r="AO24" s="24" t="s">
        <v>157</v>
      </c>
      <c r="AP24" s="24" t="s">
        <v>67</v>
      </c>
      <c r="AQ24" s="26" t="s">
        <v>2583</v>
      </c>
      <c r="AR24" s="33">
        <f t="shared" si="0"/>
        <v>350</v>
      </c>
      <c r="AS24" s="24" t="s">
        <v>106</v>
      </c>
      <c r="AT24" s="23"/>
      <c r="AU24" s="24" t="s">
        <v>117</v>
      </c>
      <c r="AV24" s="24">
        <v>0</v>
      </c>
      <c r="AW24" s="24">
        <v>0</v>
      </c>
      <c r="AX24" s="23" t="s">
        <v>2620</v>
      </c>
      <c r="AY24" s="23" t="s">
        <v>2637</v>
      </c>
      <c r="AZ24" s="27">
        <f t="shared" si="1"/>
        <v>46141</v>
      </c>
      <c r="BA24" s="28">
        <f t="shared" si="2"/>
        <v>4.8571428571428571E-2</v>
      </c>
      <c r="BB24" s="28">
        <f t="shared" ref="BB24:BD24" si="18">BA24</f>
        <v>4.8571428571428571E-2</v>
      </c>
      <c r="BC24" s="28">
        <f t="shared" si="18"/>
        <v>4.8571428571428571E-2</v>
      </c>
      <c r="BD24" s="28">
        <f t="shared" si="18"/>
        <v>4.8571428571428571E-2</v>
      </c>
      <c r="BE24" s="23"/>
      <c r="BF24" s="23">
        <f t="shared" si="4"/>
        <v>350</v>
      </c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23"/>
      <c r="IW24" s="29">
        <f t="shared" si="5"/>
        <v>17</v>
      </c>
      <c r="IX24" s="13">
        <f t="shared" si="6"/>
        <v>4.8571428571428571E-2</v>
      </c>
    </row>
    <row r="25" spans="1:258" x14ac:dyDescent="0.25">
      <c r="A25" s="22">
        <v>15</v>
      </c>
      <c r="B25" s="23" t="s">
        <v>2154</v>
      </c>
      <c r="C25" s="24" t="s">
        <v>69</v>
      </c>
      <c r="D25" s="23"/>
      <c r="E25" s="31" t="s">
        <v>2037</v>
      </c>
      <c r="F25" s="26" t="s">
        <v>2009</v>
      </c>
      <c r="G25" s="8" t="s">
        <v>2258</v>
      </c>
      <c r="H25" s="8">
        <v>91236175</v>
      </c>
      <c r="I25" s="8" t="s">
        <v>2259</v>
      </c>
      <c r="J25" s="8" t="s">
        <v>70</v>
      </c>
      <c r="K25" s="26" t="s">
        <v>2274</v>
      </c>
      <c r="L25" s="24" t="s">
        <v>84</v>
      </c>
      <c r="M25" s="24" t="s">
        <v>168</v>
      </c>
      <c r="N25" s="24" t="s">
        <v>67</v>
      </c>
      <c r="O25" s="24" t="s">
        <v>1699</v>
      </c>
      <c r="P25" s="24">
        <v>80111600</v>
      </c>
      <c r="Q25" s="32" t="s">
        <v>2390</v>
      </c>
      <c r="R25" s="24" t="s">
        <v>82</v>
      </c>
      <c r="S25" s="23"/>
      <c r="T25" s="24" t="s">
        <v>157</v>
      </c>
      <c r="U25" s="24" t="s">
        <v>75</v>
      </c>
      <c r="V25" s="24" t="s">
        <v>102</v>
      </c>
      <c r="W25" s="26">
        <v>79813672</v>
      </c>
      <c r="X25" s="23"/>
      <c r="Y25" s="24" t="s">
        <v>157</v>
      </c>
      <c r="Z25" s="24" t="s">
        <v>67</v>
      </c>
      <c r="AA25" s="31" t="s">
        <v>2478</v>
      </c>
      <c r="AB25" s="24" t="s">
        <v>132</v>
      </c>
      <c r="AC25" s="24" t="s">
        <v>128</v>
      </c>
      <c r="AD25" s="27" t="s">
        <v>67</v>
      </c>
      <c r="AE25" s="24" t="s">
        <v>92</v>
      </c>
      <c r="AF25" s="24" t="s">
        <v>126</v>
      </c>
      <c r="AG25" s="23"/>
      <c r="AH25" s="23"/>
      <c r="AI25" s="24" t="s">
        <v>157</v>
      </c>
      <c r="AJ25" s="24" t="s">
        <v>67</v>
      </c>
      <c r="AK25" s="23"/>
      <c r="AL25" s="24" t="s">
        <v>102</v>
      </c>
      <c r="AM25" s="26">
        <v>79002883</v>
      </c>
      <c r="AN25" s="23"/>
      <c r="AO25" s="24" t="s">
        <v>157</v>
      </c>
      <c r="AP25" s="24" t="s">
        <v>67</v>
      </c>
      <c r="AQ25" s="26" t="s">
        <v>2583</v>
      </c>
      <c r="AR25" s="33">
        <f t="shared" si="0"/>
        <v>350</v>
      </c>
      <c r="AS25" s="24" t="s">
        <v>106</v>
      </c>
      <c r="AT25" s="23"/>
      <c r="AU25" s="24" t="s">
        <v>117</v>
      </c>
      <c r="AV25" s="24">
        <v>0</v>
      </c>
      <c r="AW25" s="24">
        <v>0</v>
      </c>
      <c r="AX25" s="23" t="s">
        <v>2620</v>
      </c>
      <c r="AY25" s="23" t="s">
        <v>2637</v>
      </c>
      <c r="AZ25" s="27">
        <f t="shared" si="1"/>
        <v>46141</v>
      </c>
      <c r="BA25" s="28">
        <f t="shared" si="2"/>
        <v>4.8571428571428571E-2</v>
      </c>
      <c r="BB25" s="28">
        <f t="shared" ref="BB25:BD25" si="19">BA25</f>
        <v>4.8571428571428571E-2</v>
      </c>
      <c r="BC25" s="28">
        <f t="shared" si="19"/>
        <v>4.8571428571428571E-2</v>
      </c>
      <c r="BD25" s="28">
        <f t="shared" si="19"/>
        <v>4.8571428571428571E-2</v>
      </c>
      <c r="BE25" s="23"/>
      <c r="BF25" s="23">
        <f t="shared" si="4"/>
        <v>350</v>
      </c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9">
        <f t="shared" si="5"/>
        <v>17</v>
      </c>
      <c r="IX25" s="13">
        <f t="shared" si="6"/>
        <v>4.8571428571428571E-2</v>
      </c>
    </row>
    <row r="26" spans="1:258" x14ac:dyDescent="0.25">
      <c r="A26" s="22">
        <v>16</v>
      </c>
      <c r="B26" s="23" t="s">
        <v>2155</v>
      </c>
      <c r="C26" s="24" t="s">
        <v>69</v>
      </c>
      <c r="D26" s="23"/>
      <c r="E26" s="31" t="s">
        <v>2038</v>
      </c>
      <c r="F26" s="26" t="s">
        <v>2009</v>
      </c>
      <c r="G26" s="8" t="s">
        <v>2258</v>
      </c>
      <c r="H26" s="8">
        <v>91236175</v>
      </c>
      <c r="I26" s="8" t="s">
        <v>2259</v>
      </c>
      <c r="J26" s="8" t="s">
        <v>70</v>
      </c>
      <c r="K26" s="26" t="s">
        <v>2275</v>
      </c>
      <c r="L26" s="24" t="s">
        <v>84</v>
      </c>
      <c r="M26" s="24" t="s">
        <v>168</v>
      </c>
      <c r="N26" s="24" t="s">
        <v>67</v>
      </c>
      <c r="O26" s="24" t="s">
        <v>1699</v>
      </c>
      <c r="P26" s="24">
        <v>80111600</v>
      </c>
      <c r="Q26" s="32" t="s">
        <v>2386</v>
      </c>
      <c r="R26" s="24" t="s">
        <v>82</v>
      </c>
      <c r="S26" s="23"/>
      <c r="T26" s="24" t="s">
        <v>157</v>
      </c>
      <c r="U26" s="24" t="s">
        <v>75</v>
      </c>
      <c r="V26" s="24" t="s">
        <v>102</v>
      </c>
      <c r="W26" s="26">
        <v>80414503</v>
      </c>
      <c r="X26" s="23"/>
      <c r="Y26" s="24" t="s">
        <v>157</v>
      </c>
      <c r="Z26" s="24" t="s">
        <v>67</v>
      </c>
      <c r="AA26" s="31" t="s">
        <v>2479</v>
      </c>
      <c r="AB26" s="24" t="s">
        <v>132</v>
      </c>
      <c r="AC26" s="24" t="s">
        <v>128</v>
      </c>
      <c r="AD26" s="27" t="s">
        <v>67</v>
      </c>
      <c r="AE26" s="24" t="s">
        <v>92</v>
      </c>
      <c r="AF26" s="24" t="s">
        <v>126</v>
      </c>
      <c r="AG26" s="23"/>
      <c r="AH26" s="23"/>
      <c r="AI26" s="24" t="s">
        <v>157</v>
      </c>
      <c r="AJ26" s="24" t="s">
        <v>67</v>
      </c>
      <c r="AK26" s="23"/>
      <c r="AL26" s="24" t="s">
        <v>102</v>
      </c>
      <c r="AM26" s="26">
        <v>79002883</v>
      </c>
      <c r="AN26" s="23"/>
      <c r="AO26" s="24" t="s">
        <v>157</v>
      </c>
      <c r="AP26" s="24" t="s">
        <v>67</v>
      </c>
      <c r="AQ26" s="26" t="s">
        <v>2583</v>
      </c>
      <c r="AR26" s="33">
        <f t="shared" si="0"/>
        <v>350</v>
      </c>
      <c r="AS26" s="24" t="s">
        <v>106</v>
      </c>
      <c r="AT26" s="23"/>
      <c r="AU26" s="24" t="s">
        <v>117</v>
      </c>
      <c r="AV26" s="24">
        <v>0</v>
      </c>
      <c r="AW26" s="24">
        <v>0</v>
      </c>
      <c r="AX26" s="23" t="s">
        <v>2620</v>
      </c>
      <c r="AY26" s="23" t="s">
        <v>2637</v>
      </c>
      <c r="AZ26" s="27">
        <f t="shared" si="1"/>
        <v>46141</v>
      </c>
      <c r="BA26" s="28">
        <f t="shared" si="2"/>
        <v>4.8571428571428571E-2</v>
      </c>
      <c r="BB26" s="28">
        <f t="shared" ref="BB26:BD26" si="20">BA26</f>
        <v>4.8571428571428571E-2</v>
      </c>
      <c r="BC26" s="28">
        <f t="shared" si="20"/>
        <v>4.8571428571428571E-2</v>
      </c>
      <c r="BD26" s="28">
        <f t="shared" si="20"/>
        <v>4.8571428571428571E-2</v>
      </c>
      <c r="BE26" s="23"/>
      <c r="BF26" s="23">
        <f t="shared" si="4"/>
        <v>350</v>
      </c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9">
        <f t="shared" si="5"/>
        <v>17</v>
      </c>
      <c r="IX26" s="13">
        <f t="shared" si="6"/>
        <v>4.8571428571428571E-2</v>
      </c>
    </row>
    <row r="27" spans="1:258" x14ac:dyDescent="0.25">
      <c r="A27" s="22">
        <v>17</v>
      </c>
      <c r="B27" s="23" t="s">
        <v>2156</v>
      </c>
      <c r="C27" s="24" t="s">
        <v>69</v>
      </c>
      <c r="D27" s="23"/>
      <c r="E27" s="31" t="s">
        <v>2039</v>
      </c>
      <c r="F27" s="26" t="s">
        <v>2009</v>
      </c>
      <c r="G27" s="8" t="s">
        <v>2258</v>
      </c>
      <c r="H27" s="8">
        <v>91236175</v>
      </c>
      <c r="I27" s="8" t="s">
        <v>2259</v>
      </c>
      <c r="J27" s="8" t="s">
        <v>70</v>
      </c>
      <c r="K27" s="26" t="s">
        <v>2276</v>
      </c>
      <c r="L27" s="24" t="s">
        <v>84</v>
      </c>
      <c r="M27" s="24" t="s">
        <v>168</v>
      </c>
      <c r="N27" s="24" t="s">
        <v>67</v>
      </c>
      <c r="O27" s="24" t="s">
        <v>1699</v>
      </c>
      <c r="P27" s="24">
        <v>80111600</v>
      </c>
      <c r="Q27" s="32" t="s">
        <v>2391</v>
      </c>
      <c r="R27" s="24" t="s">
        <v>82</v>
      </c>
      <c r="S27" s="23"/>
      <c r="T27" s="24" t="s">
        <v>157</v>
      </c>
      <c r="U27" s="24" t="s">
        <v>75</v>
      </c>
      <c r="V27" s="24" t="s">
        <v>102</v>
      </c>
      <c r="W27" s="26">
        <v>80913312</v>
      </c>
      <c r="X27" s="23"/>
      <c r="Y27" s="24" t="s">
        <v>157</v>
      </c>
      <c r="Z27" s="24" t="s">
        <v>67</v>
      </c>
      <c r="AA27" s="31" t="s">
        <v>2480</v>
      </c>
      <c r="AB27" s="24" t="s">
        <v>132</v>
      </c>
      <c r="AC27" s="24" t="s">
        <v>128</v>
      </c>
      <c r="AD27" s="27" t="s">
        <v>67</v>
      </c>
      <c r="AE27" s="24" t="s">
        <v>92</v>
      </c>
      <c r="AF27" s="24" t="s">
        <v>126</v>
      </c>
      <c r="AG27" s="23"/>
      <c r="AH27" s="23"/>
      <c r="AI27" s="24" t="s">
        <v>157</v>
      </c>
      <c r="AJ27" s="24" t="s">
        <v>67</v>
      </c>
      <c r="AK27" s="23"/>
      <c r="AL27" s="24" t="s">
        <v>102</v>
      </c>
      <c r="AM27" s="26">
        <v>79002883</v>
      </c>
      <c r="AN27" s="23"/>
      <c r="AO27" s="24" t="s">
        <v>157</v>
      </c>
      <c r="AP27" s="24" t="s">
        <v>67</v>
      </c>
      <c r="AQ27" s="26" t="s">
        <v>2583</v>
      </c>
      <c r="AR27" s="33">
        <f t="shared" si="0"/>
        <v>350</v>
      </c>
      <c r="AS27" s="24" t="s">
        <v>106</v>
      </c>
      <c r="AT27" s="23"/>
      <c r="AU27" s="24" t="s">
        <v>117</v>
      </c>
      <c r="AV27" s="24">
        <v>0</v>
      </c>
      <c r="AW27" s="24">
        <v>0</v>
      </c>
      <c r="AX27" s="23" t="s">
        <v>2620</v>
      </c>
      <c r="AY27" s="23" t="s">
        <v>2637</v>
      </c>
      <c r="AZ27" s="27">
        <f t="shared" si="1"/>
        <v>46141</v>
      </c>
      <c r="BA27" s="28">
        <f t="shared" si="2"/>
        <v>4.8571428571428571E-2</v>
      </c>
      <c r="BB27" s="28">
        <f t="shared" ref="BB27:BD27" si="21">BA27</f>
        <v>4.8571428571428571E-2</v>
      </c>
      <c r="BC27" s="28">
        <f t="shared" si="21"/>
        <v>4.8571428571428571E-2</v>
      </c>
      <c r="BD27" s="28">
        <f t="shared" si="21"/>
        <v>4.8571428571428571E-2</v>
      </c>
      <c r="BE27" s="23"/>
      <c r="BF27" s="23">
        <f t="shared" si="4"/>
        <v>350</v>
      </c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9">
        <f t="shared" si="5"/>
        <v>17</v>
      </c>
      <c r="IX27" s="13">
        <f t="shared" si="6"/>
        <v>4.8571428571428571E-2</v>
      </c>
    </row>
    <row r="28" spans="1:258" x14ac:dyDescent="0.25">
      <c r="A28" s="22">
        <v>18</v>
      </c>
      <c r="B28" s="23" t="s">
        <v>2157</v>
      </c>
      <c r="C28" s="24" t="s">
        <v>69</v>
      </c>
      <c r="D28" s="23"/>
      <c r="E28" s="31" t="s">
        <v>2040</v>
      </c>
      <c r="F28" s="26" t="s">
        <v>2009</v>
      </c>
      <c r="G28" s="8" t="s">
        <v>2258</v>
      </c>
      <c r="H28" s="8">
        <v>91236175</v>
      </c>
      <c r="I28" s="8" t="s">
        <v>2259</v>
      </c>
      <c r="J28" s="8" t="s">
        <v>70</v>
      </c>
      <c r="K28" s="26" t="s">
        <v>2277</v>
      </c>
      <c r="L28" s="24" t="s">
        <v>84</v>
      </c>
      <c r="M28" s="24" t="s">
        <v>168</v>
      </c>
      <c r="N28" s="24" t="s">
        <v>67</v>
      </c>
      <c r="O28" s="24" t="s">
        <v>1699</v>
      </c>
      <c r="P28" s="24">
        <v>80111600</v>
      </c>
      <c r="Q28" s="32" t="s">
        <v>2392</v>
      </c>
      <c r="R28" s="24" t="s">
        <v>82</v>
      </c>
      <c r="S28" s="23"/>
      <c r="T28" s="24" t="s">
        <v>157</v>
      </c>
      <c r="U28" s="24" t="s">
        <v>75</v>
      </c>
      <c r="V28" s="24" t="s">
        <v>102</v>
      </c>
      <c r="W28" s="26">
        <v>1000154074</v>
      </c>
      <c r="X28" s="23"/>
      <c r="Y28" s="24" t="s">
        <v>157</v>
      </c>
      <c r="Z28" s="24" t="s">
        <v>67</v>
      </c>
      <c r="AA28" s="31" t="s">
        <v>2481</v>
      </c>
      <c r="AB28" s="24" t="s">
        <v>132</v>
      </c>
      <c r="AC28" s="24" t="s">
        <v>128</v>
      </c>
      <c r="AD28" s="27" t="s">
        <v>67</v>
      </c>
      <c r="AE28" s="24" t="s">
        <v>92</v>
      </c>
      <c r="AF28" s="24" t="s">
        <v>126</v>
      </c>
      <c r="AG28" s="23"/>
      <c r="AH28" s="23"/>
      <c r="AI28" s="24" t="s">
        <v>157</v>
      </c>
      <c r="AJ28" s="24" t="s">
        <v>67</v>
      </c>
      <c r="AK28" s="23"/>
      <c r="AL28" s="24" t="s">
        <v>102</v>
      </c>
      <c r="AM28" s="26" t="s">
        <v>2614</v>
      </c>
      <c r="AN28" s="23"/>
      <c r="AO28" s="24" t="s">
        <v>157</v>
      </c>
      <c r="AP28" s="24" t="s">
        <v>67</v>
      </c>
      <c r="AQ28" s="26" t="s">
        <v>2584</v>
      </c>
      <c r="AR28" s="33">
        <f t="shared" si="0"/>
        <v>167</v>
      </c>
      <c r="AS28" s="24" t="s">
        <v>106</v>
      </c>
      <c r="AT28" s="23"/>
      <c r="AU28" s="24" t="s">
        <v>117</v>
      </c>
      <c r="AV28" s="24">
        <v>0</v>
      </c>
      <c r="AW28" s="24">
        <v>0</v>
      </c>
      <c r="AX28" s="23" t="s">
        <v>2620</v>
      </c>
      <c r="AY28" s="23" t="s">
        <v>2638</v>
      </c>
      <c r="AZ28" s="27">
        <f t="shared" si="1"/>
        <v>45958</v>
      </c>
      <c r="BA28" s="28">
        <f t="shared" si="2"/>
        <v>0.10179640718562874</v>
      </c>
      <c r="BB28" s="28">
        <f t="shared" ref="BB28:BD28" si="22">BA28</f>
        <v>0.10179640718562874</v>
      </c>
      <c r="BC28" s="28">
        <f t="shared" si="22"/>
        <v>0.10179640718562874</v>
      </c>
      <c r="BD28" s="28">
        <f t="shared" si="22"/>
        <v>0.10179640718562874</v>
      </c>
      <c r="BE28" s="23"/>
      <c r="BF28" s="23">
        <f t="shared" si="4"/>
        <v>167</v>
      </c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9">
        <f t="shared" si="5"/>
        <v>17</v>
      </c>
      <c r="IX28" s="13">
        <f t="shared" si="6"/>
        <v>0.10179640718562874</v>
      </c>
    </row>
    <row r="29" spans="1:258" x14ac:dyDescent="0.25">
      <c r="A29" s="22">
        <v>19</v>
      </c>
      <c r="B29" s="23" t="s">
        <v>2158</v>
      </c>
      <c r="C29" s="24" t="s">
        <v>69</v>
      </c>
      <c r="D29" s="23"/>
      <c r="E29" s="31" t="s">
        <v>2041</v>
      </c>
      <c r="F29" s="26" t="s">
        <v>2009</v>
      </c>
      <c r="G29" s="8" t="s">
        <v>2258</v>
      </c>
      <c r="H29" s="8">
        <v>91236175</v>
      </c>
      <c r="I29" s="8" t="s">
        <v>2259</v>
      </c>
      <c r="J29" s="8" t="s">
        <v>70</v>
      </c>
      <c r="K29" s="26" t="s">
        <v>2278</v>
      </c>
      <c r="L29" s="24" t="s">
        <v>84</v>
      </c>
      <c r="M29" s="24" t="s">
        <v>168</v>
      </c>
      <c r="N29" s="24" t="s">
        <v>67</v>
      </c>
      <c r="O29" s="24" t="s">
        <v>1699</v>
      </c>
      <c r="P29" s="24">
        <v>80111600</v>
      </c>
      <c r="Q29" s="32" t="s">
        <v>2393</v>
      </c>
      <c r="R29" s="24" t="s">
        <v>82</v>
      </c>
      <c r="S29" s="23"/>
      <c r="T29" s="24" t="s">
        <v>157</v>
      </c>
      <c r="U29" s="24" t="s">
        <v>75</v>
      </c>
      <c r="V29" s="24" t="s">
        <v>102</v>
      </c>
      <c r="W29" s="26">
        <v>51820297</v>
      </c>
      <c r="X29" s="23"/>
      <c r="Y29" s="24" t="s">
        <v>157</v>
      </c>
      <c r="Z29" s="24" t="s">
        <v>67</v>
      </c>
      <c r="AA29" s="31" t="s">
        <v>2482</v>
      </c>
      <c r="AB29" s="24" t="s">
        <v>132</v>
      </c>
      <c r="AC29" s="24" t="s">
        <v>128</v>
      </c>
      <c r="AD29" s="27" t="s">
        <v>67</v>
      </c>
      <c r="AE29" s="24" t="s">
        <v>92</v>
      </c>
      <c r="AF29" s="24" t="s">
        <v>126</v>
      </c>
      <c r="AG29" s="23"/>
      <c r="AH29" s="23"/>
      <c r="AI29" s="24" t="s">
        <v>157</v>
      </c>
      <c r="AJ29" s="24" t="s">
        <v>67</v>
      </c>
      <c r="AK29" s="23"/>
      <c r="AL29" s="24" t="s">
        <v>102</v>
      </c>
      <c r="AM29" s="26" t="s">
        <v>2615</v>
      </c>
      <c r="AN29" s="23"/>
      <c r="AO29" s="24" t="s">
        <v>157</v>
      </c>
      <c r="AP29" s="24" t="s">
        <v>67</v>
      </c>
      <c r="AQ29" s="26" t="s">
        <v>2585</v>
      </c>
      <c r="AR29" s="33">
        <f t="shared" si="0"/>
        <v>336</v>
      </c>
      <c r="AS29" s="24" t="s">
        <v>106</v>
      </c>
      <c r="AT29" s="23"/>
      <c r="AU29" s="24" t="s">
        <v>117</v>
      </c>
      <c r="AV29" s="24">
        <v>0</v>
      </c>
      <c r="AW29" s="24">
        <v>0</v>
      </c>
      <c r="AX29" s="23" t="s">
        <v>2619</v>
      </c>
      <c r="AY29" s="23" t="s">
        <v>2639</v>
      </c>
      <c r="AZ29" s="27">
        <f t="shared" si="1"/>
        <v>46126</v>
      </c>
      <c r="BA29" s="28">
        <f t="shared" si="2"/>
        <v>5.3571428571428568E-2</v>
      </c>
      <c r="BB29" s="28">
        <f t="shared" ref="BB29:BD29" si="23">BA29</f>
        <v>5.3571428571428568E-2</v>
      </c>
      <c r="BC29" s="28">
        <f t="shared" si="23"/>
        <v>5.3571428571428568E-2</v>
      </c>
      <c r="BD29" s="28">
        <f t="shared" si="23"/>
        <v>5.3571428571428568E-2</v>
      </c>
      <c r="BE29" s="23"/>
      <c r="BF29" s="23">
        <f t="shared" si="4"/>
        <v>336</v>
      </c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9">
        <f t="shared" si="5"/>
        <v>18</v>
      </c>
      <c r="IX29" s="13">
        <f t="shared" si="6"/>
        <v>5.3571428571428568E-2</v>
      </c>
    </row>
    <row r="30" spans="1:258" x14ac:dyDescent="0.25">
      <c r="A30" s="22">
        <v>20</v>
      </c>
      <c r="B30" s="23" t="s">
        <v>2159</v>
      </c>
      <c r="C30" s="24" t="s">
        <v>69</v>
      </c>
      <c r="D30" s="23"/>
      <c r="E30" s="31" t="s">
        <v>2042</v>
      </c>
      <c r="F30" s="26" t="s">
        <v>2009</v>
      </c>
      <c r="G30" s="8" t="s">
        <v>2258</v>
      </c>
      <c r="H30" s="8">
        <v>91236175</v>
      </c>
      <c r="I30" s="8" t="s">
        <v>2259</v>
      </c>
      <c r="J30" s="8" t="s">
        <v>70</v>
      </c>
      <c r="K30" s="26" t="s">
        <v>2279</v>
      </c>
      <c r="L30" s="24" t="s">
        <v>84</v>
      </c>
      <c r="M30" s="24" t="s">
        <v>168</v>
      </c>
      <c r="N30" s="24" t="s">
        <v>67</v>
      </c>
      <c r="O30" s="24" t="s">
        <v>1699</v>
      </c>
      <c r="P30" s="24">
        <v>80111600</v>
      </c>
      <c r="Q30" s="32" t="s">
        <v>2394</v>
      </c>
      <c r="R30" s="24" t="s">
        <v>82</v>
      </c>
      <c r="S30" s="23"/>
      <c r="T30" s="24" t="s">
        <v>157</v>
      </c>
      <c r="U30" s="24" t="s">
        <v>75</v>
      </c>
      <c r="V30" s="24" t="s">
        <v>102</v>
      </c>
      <c r="W30" s="26">
        <v>52194483</v>
      </c>
      <c r="X30" s="23"/>
      <c r="Y30" s="24" t="s">
        <v>157</v>
      </c>
      <c r="Z30" s="24" t="s">
        <v>67</v>
      </c>
      <c r="AA30" s="31" t="s">
        <v>2483</v>
      </c>
      <c r="AB30" s="24" t="s">
        <v>132</v>
      </c>
      <c r="AC30" s="24" t="s">
        <v>128</v>
      </c>
      <c r="AD30" s="27" t="s">
        <v>67</v>
      </c>
      <c r="AE30" s="24" t="s">
        <v>92</v>
      </c>
      <c r="AF30" s="24" t="s">
        <v>126</v>
      </c>
      <c r="AG30" s="23"/>
      <c r="AH30" s="23"/>
      <c r="AI30" s="24" t="s">
        <v>157</v>
      </c>
      <c r="AJ30" s="24" t="s">
        <v>67</v>
      </c>
      <c r="AK30" s="23"/>
      <c r="AL30" s="24" t="s">
        <v>102</v>
      </c>
      <c r="AM30" s="26">
        <v>46382513</v>
      </c>
      <c r="AN30" s="23"/>
      <c r="AO30" s="24" t="s">
        <v>157</v>
      </c>
      <c r="AP30" s="24" t="s">
        <v>67</v>
      </c>
      <c r="AQ30" s="26" t="s">
        <v>2586</v>
      </c>
      <c r="AR30" s="33">
        <f t="shared" si="0"/>
        <v>336</v>
      </c>
      <c r="AS30" s="24" t="s">
        <v>106</v>
      </c>
      <c r="AT30" s="23"/>
      <c r="AU30" s="24" t="s">
        <v>117</v>
      </c>
      <c r="AV30" s="24">
        <v>0</v>
      </c>
      <c r="AW30" s="24">
        <v>0</v>
      </c>
      <c r="AX30" s="23" t="s">
        <v>2619</v>
      </c>
      <c r="AY30" s="23" t="s">
        <v>2639</v>
      </c>
      <c r="AZ30" s="27">
        <f t="shared" si="1"/>
        <v>46126</v>
      </c>
      <c r="BA30" s="28">
        <f t="shared" si="2"/>
        <v>5.3571428571428568E-2</v>
      </c>
      <c r="BB30" s="28">
        <f t="shared" ref="BB30:BD30" si="24">BA30</f>
        <v>5.3571428571428568E-2</v>
      </c>
      <c r="BC30" s="28">
        <f t="shared" si="24"/>
        <v>5.3571428571428568E-2</v>
      </c>
      <c r="BD30" s="28">
        <f t="shared" si="24"/>
        <v>5.3571428571428568E-2</v>
      </c>
      <c r="BE30" s="23"/>
      <c r="BF30" s="23">
        <f t="shared" si="4"/>
        <v>336</v>
      </c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9">
        <f t="shared" si="5"/>
        <v>18</v>
      </c>
      <c r="IX30" s="13">
        <f t="shared" si="6"/>
        <v>5.3571428571428568E-2</v>
      </c>
    </row>
    <row r="31" spans="1:258" x14ac:dyDescent="0.25">
      <c r="A31" s="22">
        <v>21</v>
      </c>
      <c r="B31" s="23" t="s">
        <v>2160</v>
      </c>
      <c r="C31" s="24" t="s">
        <v>69</v>
      </c>
      <c r="D31" s="23"/>
      <c r="E31" s="31" t="s">
        <v>2043</v>
      </c>
      <c r="F31" s="26" t="s">
        <v>2009</v>
      </c>
      <c r="G31" s="8" t="s">
        <v>2258</v>
      </c>
      <c r="H31" s="8">
        <v>91236175</v>
      </c>
      <c r="I31" s="8" t="s">
        <v>2259</v>
      </c>
      <c r="J31" s="8" t="s">
        <v>70</v>
      </c>
      <c r="K31" s="26" t="s">
        <v>2280</v>
      </c>
      <c r="L31" s="24" t="s">
        <v>84</v>
      </c>
      <c r="M31" s="24" t="s">
        <v>168</v>
      </c>
      <c r="N31" s="24" t="s">
        <v>67</v>
      </c>
      <c r="O31" s="24" t="s">
        <v>1699</v>
      </c>
      <c r="P31" s="24">
        <v>80111600</v>
      </c>
      <c r="Q31" s="32" t="s">
        <v>2395</v>
      </c>
      <c r="R31" s="24" t="s">
        <v>82</v>
      </c>
      <c r="S31" s="23"/>
      <c r="T31" s="24" t="s">
        <v>157</v>
      </c>
      <c r="U31" s="24" t="s">
        <v>75</v>
      </c>
      <c r="V31" s="24" t="s">
        <v>102</v>
      </c>
      <c r="W31" s="26">
        <v>1070979849</v>
      </c>
      <c r="X31" s="23"/>
      <c r="Y31" s="24" t="s">
        <v>157</v>
      </c>
      <c r="Z31" s="24" t="s">
        <v>67</v>
      </c>
      <c r="AA31" s="31" t="s">
        <v>2484</v>
      </c>
      <c r="AB31" s="24" t="s">
        <v>132</v>
      </c>
      <c r="AC31" s="24" t="s">
        <v>128</v>
      </c>
      <c r="AD31" s="27" t="s">
        <v>67</v>
      </c>
      <c r="AE31" s="24" t="s">
        <v>92</v>
      </c>
      <c r="AF31" s="24" t="s">
        <v>126</v>
      </c>
      <c r="AG31" s="23"/>
      <c r="AH31" s="23"/>
      <c r="AI31" s="24" t="s">
        <v>157</v>
      </c>
      <c r="AJ31" s="24" t="s">
        <v>67</v>
      </c>
      <c r="AK31" s="23"/>
      <c r="AL31" s="24" t="s">
        <v>102</v>
      </c>
      <c r="AM31" s="26" t="s">
        <v>2616</v>
      </c>
      <c r="AN31" s="23"/>
      <c r="AO31" s="24" t="s">
        <v>157</v>
      </c>
      <c r="AP31" s="24" t="s">
        <v>67</v>
      </c>
      <c r="AQ31" s="26" t="s">
        <v>2587</v>
      </c>
      <c r="AR31" s="33">
        <f t="shared" si="0"/>
        <v>168</v>
      </c>
      <c r="AS31" s="24" t="s">
        <v>106</v>
      </c>
      <c r="AT31" s="23"/>
      <c r="AU31" s="24" t="s">
        <v>117</v>
      </c>
      <c r="AV31" s="24">
        <v>0</v>
      </c>
      <c r="AW31" s="24">
        <v>0</v>
      </c>
      <c r="AX31" s="23" t="s">
        <v>2619</v>
      </c>
      <c r="AY31" s="23" t="s">
        <v>2638</v>
      </c>
      <c r="AZ31" s="27">
        <f t="shared" si="1"/>
        <v>45958</v>
      </c>
      <c r="BA31" s="28">
        <f t="shared" si="2"/>
        <v>0.10714285714285714</v>
      </c>
      <c r="BB31" s="28">
        <f t="shared" ref="BB31:BD31" si="25">BA31</f>
        <v>0.10714285714285714</v>
      </c>
      <c r="BC31" s="28">
        <f t="shared" si="25"/>
        <v>0.10714285714285714</v>
      </c>
      <c r="BD31" s="28">
        <f t="shared" si="25"/>
        <v>0.10714285714285714</v>
      </c>
      <c r="BE31" s="23"/>
      <c r="BF31" s="23">
        <f t="shared" si="4"/>
        <v>168</v>
      </c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9">
        <f t="shared" si="5"/>
        <v>18</v>
      </c>
      <c r="IX31" s="13">
        <f t="shared" si="6"/>
        <v>0.10714285714285714</v>
      </c>
    </row>
    <row r="32" spans="1:258" x14ac:dyDescent="0.25">
      <c r="A32" s="22">
        <v>22</v>
      </c>
      <c r="B32" s="23" t="s">
        <v>2161</v>
      </c>
      <c r="C32" s="24" t="s">
        <v>69</v>
      </c>
      <c r="D32" s="23"/>
      <c r="E32" s="31" t="s">
        <v>2044</v>
      </c>
      <c r="F32" s="26" t="s">
        <v>2010</v>
      </c>
      <c r="G32" s="8" t="s">
        <v>2258</v>
      </c>
      <c r="H32" s="8">
        <v>91236175</v>
      </c>
      <c r="I32" s="8" t="s">
        <v>2259</v>
      </c>
      <c r="J32" s="8" t="s">
        <v>70</v>
      </c>
      <c r="K32" s="26" t="s">
        <v>2281</v>
      </c>
      <c r="L32" s="24" t="s">
        <v>84</v>
      </c>
      <c r="M32" s="24" t="s">
        <v>168</v>
      </c>
      <c r="N32" s="24" t="s">
        <v>67</v>
      </c>
      <c r="O32" s="24" t="s">
        <v>1699</v>
      </c>
      <c r="P32" s="24">
        <v>80111600</v>
      </c>
      <c r="Q32" s="32" t="s">
        <v>2396</v>
      </c>
      <c r="R32" s="24" t="s">
        <v>82</v>
      </c>
      <c r="S32" s="23"/>
      <c r="T32" s="24" t="s">
        <v>157</v>
      </c>
      <c r="U32" s="24" t="s">
        <v>75</v>
      </c>
      <c r="V32" s="24" t="s">
        <v>102</v>
      </c>
      <c r="W32" s="26">
        <v>1033795629</v>
      </c>
      <c r="X32" s="23"/>
      <c r="Y32" s="24" t="s">
        <v>157</v>
      </c>
      <c r="Z32" s="24" t="s">
        <v>67</v>
      </c>
      <c r="AA32" s="31" t="s">
        <v>2485</v>
      </c>
      <c r="AB32" s="24" t="s">
        <v>132</v>
      </c>
      <c r="AC32" s="24" t="s">
        <v>128</v>
      </c>
      <c r="AD32" s="27" t="s">
        <v>67</v>
      </c>
      <c r="AE32" s="24" t="s">
        <v>92</v>
      </c>
      <c r="AF32" s="24" t="s">
        <v>126</v>
      </c>
      <c r="AG32" s="23"/>
      <c r="AH32" s="23"/>
      <c r="AI32" s="24" t="s">
        <v>157</v>
      </c>
      <c r="AJ32" s="24" t="s">
        <v>67</v>
      </c>
      <c r="AK32" s="23"/>
      <c r="AL32" s="24" t="s">
        <v>102</v>
      </c>
      <c r="AM32" s="26" t="s">
        <v>2614</v>
      </c>
      <c r="AN32" s="23"/>
      <c r="AO32" s="24" t="s">
        <v>157</v>
      </c>
      <c r="AP32" s="24" t="s">
        <v>67</v>
      </c>
      <c r="AQ32" s="26" t="s">
        <v>2584</v>
      </c>
      <c r="AR32" s="33">
        <f t="shared" si="0"/>
        <v>167</v>
      </c>
      <c r="AS32" s="24" t="s">
        <v>106</v>
      </c>
      <c r="AT32" s="23"/>
      <c r="AU32" s="24" t="s">
        <v>117</v>
      </c>
      <c r="AV32" s="24">
        <v>0</v>
      </c>
      <c r="AW32" s="24">
        <v>0</v>
      </c>
      <c r="AX32" s="23" t="s">
        <v>2620</v>
      </c>
      <c r="AY32" s="23" t="s">
        <v>2638</v>
      </c>
      <c r="AZ32" s="27">
        <f t="shared" si="1"/>
        <v>45958</v>
      </c>
      <c r="BA32" s="28">
        <f t="shared" si="2"/>
        <v>0.10179640718562874</v>
      </c>
      <c r="BB32" s="28">
        <f t="shared" ref="BB32:BD32" si="26">BA32</f>
        <v>0.10179640718562874</v>
      </c>
      <c r="BC32" s="28">
        <f t="shared" si="26"/>
        <v>0.10179640718562874</v>
      </c>
      <c r="BD32" s="28">
        <f t="shared" si="26"/>
        <v>0.10179640718562874</v>
      </c>
      <c r="BE32" s="23"/>
      <c r="BF32" s="23">
        <f t="shared" si="4"/>
        <v>167</v>
      </c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9">
        <f t="shared" si="5"/>
        <v>17</v>
      </c>
      <c r="IX32" s="13">
        <f t="shared" si="6"/>
        <v>0.10179640718562874</v>
      </c>
    </row>
    <row r="33" spans="1:258" x14ac:dyDescent="0.25">
      <c r="A33" s="22">
        <v>23</v>
      </c>
      <c r="B33" s="23" t="s">
        <v>2162</v>
      </c>
      <c r="C33" s="24" t="s">
        <v>69</v>
      </c>
      <c r="D33" s="23"/>
      <c r="E33" s="31" t="s">
        <v>2045</v>
      </c>
      <c r="F33" s="26" t="s">
        <v>2010</v>
      </c>
      <c r="G33" s="8" t="s">
        <v>2258</v>
      </c>
      <c r="H33" s="8">
        <v>91236175</v>
      </c>
      <c r="I33" s="8" t="s">
        <v>2259</v>
      </c>
      <c r="J33" s="8" t="s">
        <v>70</v>
      </c>
      <c r="K33" s="26" t="s">
        <v>2282</v>
      </c>
      <c r="L33" s="24" t="s">
        <v>84</v>
      </c>
      <c r="M33" s="24" t="s">
        <v>168</v>
      </c>
      <c r="N33" s="24" t="s">
        <v>67</v>
      </c>
      <c r="O33" s="24" t="s">
        <v>1699</v>
      </c>
      <c r="P33" s="24">
        <v>80111600</v>
      </c>
      <c r="Q33" s="32" t="s">
        <v>2397</v>
      </c>
      <c r="R33" s="24" t="s">
        <v>82</v>
      </c>
      <c r="S33" s="23"/>
      <c r="T33" s="24" t="s">
        <v>157</v>
      </c>
      <c r="U33" s="24" t="s">
        <v>75</v>
      </c>
      <c r="V33" s="24" t="s">
        <v>102</v>
      </c>
      <c r="W33" s="26">
        <v>56059264</v>
      </c>
      <c r="X33" s="23"/>
      <c r="Y33" s="24" t="s">
        <v>157</v>
      </c>
      <c r="Z33" s="24" t="s">
        <v>67</v>
      </c>
      <c r="AA33" s="31" t="s">
        <v>2486</v>
      </c>
      <c r="AB33" s="24" t="s">
        <v>132</v>
      </c>
      <c r="AC33" s="24" t="s">
        <v>128</v>
      </c>
      <c r="AD33" s="27" t="s">
        <v>67</v>
      </c>
      <c r="AE33" s="24" t="s">
        <v>92</v>
      </c>
      <c r="AF33" s="24" t="s">
        <v>126</v>
      </c>
      <c r="AG33" s="23"/>
      <c r="AH33" s="23"/>
      <c r="AI33" s="24" t="s">
        <v>157</v>
      </c>
      <c r="AJ33" s="24" t="s">
        <v>67</v>
      </c>
      <c r="AK33" s="23"/>
      <c r="AL33" s="24" t="s">
        <v>102</v>
      </c>
      <c r="AM33" s="26">
        <v>1070950572</v>
      </c>
      <c r="AN33" s="23"/>
      <c r="AO33" s="24" t="s">
        <v>157</v>
      </c>
      <c r="AP33" s="24" t="s">
        <v>67</v>
      </c>
      <c r="AQ33" s="26" t="s">
        <v>2588</v>
      </c>
      <c r="AR33" s="33">
        <f t="shared" si="0"/>
        <v>350</v>
      </c>
      <c r="AS33" s="24" t="s">
        <v>106</v>
      </c>
      <c r="AT33" s="23"/>
      <c r="AU33" s="24" t="s">
        <v>117</v>
      </c>
      <c r="AV33" s="24">
        <v>0</v>
      </c>
      <c r="AW33" s="24">
        <v>0</v>
      </c>
      <c r="AX33" s="23" t="s">
        <v>2620</v>
      </c>
      <c r="AY33" s="23" t="s">
        <v>2637</v>
      </c>
      <c r="AZ33" s="27">
        <f t="shared" si="1"/>
        <v>46141</v>
      </c>
      <c r="BA33" s="28">
        <f t="shared" si="2"/>
        <v>4.8571428571428571E-2</v>
      </c>
      <c r="BB33" s="28">
        <f t="shared" ref="BB33:BD33" si="27">BA33</f>
        <v>4.8571428571428571E-2</v>
      </c>
      <c r="BC33" s="28">
        <f t="shared" si="27"/>
        <v>4.8571428571428571E-2</v>
      </c>
      <c r="BD33" s="28">
        <f t="shared" si="27"/>
        <v>4.8571428571428571E-2</v>
      </c>
      <c r="BE33" s="23"/>
      <c r="BF33" s="23">
        <f t="shared" si="4"/>
        <v>350</v>
      </c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9">
        <f t="shared" si="5"/>
        <v>17</v>
      </c>
      <c r="IX33" s="13">
        <f t="shared" si="6"/>
        <v>4.8571428571428571E-2</v>
      </c>
    </row>
    <row r="34" spans="1:258" x14ac:dyDescent="0.25">
      <c r="A34" s="22">
        <v>24</v>
      </c>
      <c r="B34" s="23" t="s">
        <v>2163</v>
      </c>
      <c r="C34" s="24" t="s">
        <v>69</v>
      </c>
      <c r="D34" s="23"/>
      <c r="E34" s="31" t="s">
        <v>2046</v>
      </c>
      <c r="F34" s="26" t="s">
        <v>2011</v>
      </c>
      <c r="G34" s="8" t="s">
        <v>2258</v>
      </c>
      <c r="H34" s="8">
        <v>91236175</v>
      </c>
      <c r="I34" s="8" t="s">
        <v>2259</v>
      </c>
      <c r="J34" s="8" t="s">
        <v>70</v>
      </c>
      <c r="K34" s="26" t="s">
        <v>2283</v>
      </c>
      <c r="L34" s="24" t="s">
        <v>84</v>
      </c>
      <c r="M34" s="24" t="s">
        <v>168</v>
      </c>
      <c r="N34" s="24" t="s">
        <v>67</v>
      </c>
      <c r="O34" s="24" t="s">
        <v>1699</v>
      </c>
      <c r="P34" s="24">
        <v>80111600</v>
      </c>
      <c r="Q34" s="32" t="s">
        <v>2398</v>
      </c>
      <c r="R34" s="24" t="s">
        <v>82</v>
      </c>
      <c r="S34" s="23"/>
      <c r="T34" s="24" t="s">
        <v>157</v>
      </c>
      <c r="U34" s="24" t="s">
        <v>75</v>
      </c>
      <c r="V34" s="24" t="s">
        <v>102</v>
      </c>
      <c r="W34" s="26">
        <v>1000603757</v>
      </c>
      <c r="X34" s="23"/>
      <c r="Y34" s="24" t="s">
        <v>157</v>
      </c>
      <c r="Z34" s="24" t="s">
        <v>67</v>
      </c>
      <c r="AA34" s="31" t="s">
        <v>2487</v>
      </c>
      <c r="AB34" s="24" t="s">
        <v>132</v>
      </c>
      <c r="AC34" s="24" t="s">
        <v>128</v>
      </c>
      <c r="AD34" s="27" t="s">
        <v>67</v>
      </c>
      <c r="AE34" s="24" t="s">
        <v>92</v>
      </c>
      <c r="AF34" s="24" t="s">
        <v>126</v>
      </c>
      <c r="AG34" s="23"/>
      <c r="AH34" s="23"/>
      <c r="AI34" s="24" t="s">
        <v>157</v>
      </c>
      <c r="AJ34" s="24" t="s">
        <v>67</v>
      </c>
      <c r="AK34" s="23"/>
      <c r="AL34" s="24" t="s">
        <v>102</v>
      </c>
      <c r="AM34" s="26">
        <v>1022324608</v>
      </c>
      <c r="AN34" s="23"/>
      <c r="AO34" s="24" t="s">
        <v>157</v>
      </c>
      <c r="AP34" s="24" t="s">
        <v>67</v>
      </c>
      <c r="AQ34" s="26" t="s">
        <v>2589</v>
      </c>
      <c r="AR34" s="33">
        <f t="shared" si="0"/>
        <v>349</v>
      </c>
      <c r="AS34" s="24" t="s">
        <v>106</v>
      </c>
      <c r="AT34" s="23"/>
      <c r="AU34" s="24" t="s">
        <v>117</v>
      </c>
      <c r="AV34" s="24">
        <v>0</v>
      </c>
      <c r="AW34" s="24">
        <v>0</v>
      </c>
      <c r="AX34" s="23" t="s">
        <v>2621</v>
      </c>
      <c r="AY34" s="23" t="s">
        <v>2637</v>
      </c>
      <c r="AZ34" s="27">
        <f t="shared" si="1"/>
        <v>46141</v>
      </c>
      <c r="BA34" s="28">
        <f t="shared" si="2"/>
        <v>4.5845272206303724E-2</v>
      </c>
      <c r="BB34" s="28">
        <f t="shared" ref="BB34:BD34" si="28">BA34</f>
        <v>4.5845272206303724E-2</v>
      </c>
      <c r="BC34" s="28">
        <f t="shared" si="28"/>
        <v>4.5845272206303724E-2</v>
      </c>
      <c r="BD34" s="28">
        <f t="shared" si="28"/>
        <v>4.5845272206303724E-2</v>
      </c>
      <c r="BE34" s="23"/>
      <c r="BF34" s="23">
        <f t="shared" si="4"/>
        <v>349</v>
      </c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9">
        <f t="shared" si="5"/>
        <v>16</v>
      </c>
      <c r="IX34" s="13">
        <f t="shared" si="6"/>
        <v>4.5845272206303724E-2</v>
      </c>
    </row>
    <row r="35" spans="1:258" x14ac:dyDescent="0.25">
      <c r="A35" s="22">
        <v>25</v>
      </c>
      <c r="B35" s="23" t="s">
        <v>2164</v>
      </c>
      <c r="C35" s="24" t="s">
        <v>69</v>
      </c>
      <c r="D35" s="23"/>
      <c r="E35" s="31" t="s">
        <v>2047</v>
      </c>
      <c r="F35" s="26" t="s">
        <v>2011</v>
      </c>
      <c r="G35" s="8" t="s">
        <v>2258</v>
      </c>
      <c r="H35" s="8">
        <v>91236175</v>
      </c>
      <c r="I35" s="8" t="s">
        <v>2259</v>
      </c>
      <c r="J35" s="8" t="s">
        <v>70</v>
      </c>
      <c r="K35" s="26" t="s">
        <v>2284</v>
      </c>
      <c r="L35" s="24" t="s">
        <v>84</v>
      </c>
      <c r="M35" s="24" t="s">
        <v>168</v>
      </c>
      <c r="N35" s="24" t="s">
        <v>67</v>
      </c>
      <c r="O35" s="24" t="s">
        <v>1699</v>
      </c>
      <c r="P35" s="24">
        <v>80111600</v>
      </c>
      <c r="Q35" s="32" t="s">
        <v>2399</v>
      </c>
      <c r="R35" s="24" t="s">
        <v>82</v>
      </c>
      <c r="S35" s="23"/>
      <c r="T35" s="24" t="s">
        <v>157</v>
      </c>
      <c r="U35" s="24" t="s">
        <v>75</v>
      </c>
      <c r="V35" s="24" t="s">
        <v>102</v>
      </c>
      <c r="W35" s="26">
        <v>1000008176</v>
      </c>
      <c r="X35" s="23"/>
      <c r="Y35" s="24" t="s">
        <v>157</v>
      </c>
      <c r="Z35" s="24" t="s">
        <v>67</v>
      </c>
      <c r="AA35" s="31" t="s">
        <v>2488</v>
      </c>
      <c r="AB35" s="24" t="s">
        <v>132</v>
      </c>
      <c r="AC35" s="24" t="s">
        <v>128</v>
      </c>
      <c r="AD35" s="27" t="s">
        <v>67</v>
      </c>
      <c r="AE35" s="24" t="s">
        <v>92</v>
      </c>
      <c r="AF35" s="24" t="s">
        <v>126</v>
      </c>
      <c r="AG35" s="23"/>
      <c r="AH35" s="23"/>
      <c r="AI35" s="24" t="s">
        <v>157</v>
      </c>
      <c r="AJ35" s="24" t="s">
        <v>67</v>
      </c>
      <c r="AK35" s="23"/>
      <c r="AL35" s="24" t="s">
        <v>102</v>
      </c>
      <c r="AM35" s="26">
        <v>1022324608</v>
      </c>
      <c r="AN35" s="23"/>
      <c r="AO35" s="24" t="s">
        <v>157</v>
      </c>
      <c r="AP35" s="24" t="s">
        <v>67</v>
      </c>
      <c r="AQ35" s="26" t="s">
        <v>2589</v>
      </c>
      <c r="AR35" s="33">
        <f t="shared" si="0"/>
        <v>349</v>
      </c>
      <c r="AS35" s="24" t="s">
        <v>106</v>
      </c>
      <c r="AT35" s="23"/>
      <c r="AU35" s="24" t="s">
        <v>117</v>
      </c>
      <c r="AV35" s="24">
        <v>0</v>
      </c>
      <c r="AW35" s="24">
        <v>0</v>
      </c>
      <c r="AX35" s="23" t="s">
        <v>2621</v>
      </c>
      <c r="AY35" s="23" t="s">
        <v>2637</v>
      </c>
      <c r="AZ35" s="27">
        <f t="shared" si="1"/>
        <v>46141</v>
      </c>
      <c r="BA35" s="28">
        <f t="shared" si="2"/>
        <v>4.5845272206303724E-2</v>
      </c>
      <c r="BB35" s="28">
        <f t="shared" ref="BB35:BD35" si="29">BA35</f>
        <v>4.5845272206303724E-2</v>
      </c>
      <c r="BC35" s="28">
        <f t="shared" si="29"/>
        <v>4.5845272206303724E-2</v>
      </c>
      <c r="BD35" s="28">
        <f t="shared" si="29"/>
        <v>4.5845272206303724E-2</v>
      </c>
      <c r="BE35" s="23"/>
      <c r="BF35" s="23">
        <f t="shared" si="4"/>
        <v>349</v>
      </c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9">
        <f t="shared" si="5"/>
        <v>16</v>
      </c>
      <c r="IX35" s="13">
        <f t="shared" si="6"/>
        <v>4.5845272206303724E-2</v>
      </c>
    </row>
    <row r="36" spans="1:258" x14ac:dyDescent="0.25">
      <c r="A36" s="22">
        <v>26</v>
      </c>
      <c r="B36" s="23" t="s">
        <v>2165</v>
      </c>
      <c r="C36" s="24" t="s">
        <v>69</v>
      </c>
      <c r="D36" s="23"/>
      <c r="E36" s="31" t="s">
        <v>2048</v>
      </c>
      <c r="F36" s="26" t="s">
        <v>2011</v>
      </c>
      <c r="G36" s="8" t="s">
        <v>2258</v>
      </c>
      <c r="H36" s="8">
        <v>91236175</v>
      </c>
      <c r="I36" s="8" t="s">
        <v>2259</v>
      </c>
      <c r="J36" s="8" t="s">
        <v>70</v>
      </c>
      <c r="K36" s="26" t="s">
        <v>2285</v>
      </c>
      <c r="L36" s="24" t="s">
        <v>84</v>
      </c>
      <c r="M36" s="24" t="s">
        <v>168</v>
      </c>
      <c r="N36" s="24" t="s">
        <v>67</v>
      </c>
      <c r="O36" s="24" t="s">
        <v>1699</v>
      </c>
      <c r="P36" s="24">
        <v>80111600</v>
      </c>
      <c r="Q36" s="32" t="s">
        <v>2399</v>
      </c>
      <c r="R36" s="24" t="s">
        <v>82</v>
      </c>
      <c r="S36" s="23"/>
      <c r="T36" s="24" t="s">
        <v>157</v>
      </c>
      <c r="U36" s="24" t="s">
        <v>75</v>
      </c>
      <c r="V36" s="24" t="s">
        <v>102</v>
      </c>
      <c r="W36" s="26">
        <v>24646465</v>
      </c>
      <c r="X36" s="23"/>
      <c r="Y36" s="24" t="s">
        <v>157</v>
      </c>
      <c r="Z36" s="24" t="s">
        <v>67</v>
      </c>
      <c r="AA36" s="31" t="s">
        <v>2489</v>
      </c>
      <c r="AB36" s="24" t="s">
        <v>132</v>
      </c>
      <c r="AC36" s="24" t="s">
        <v>128</v>
      </c>
      <c r="AD36" s="27" t="s">
        <v>67</v>
      </c>
      <c r="AE36" s="24" t="s">
        <v>92</v>
      </c>
      <c r="AF36" s="24" t="s">
        <v>126</v>
      </c>
      <c r="AG36" s="23"/>
      <c r="AH36" s="23"/>
      <c r="AI36" s="24" t="s">
        <v>157</v>
      </c>
      <c r="AJ36" s="24" t="s">
        <v>67</v>
      </c>
      <c r="AK36" s="23"/>
      <c r="AL36" s="24" t="s">
        <v>102</v>
      </c>
      <c r="AM36" s="26">
        <v>1022324608</v>
      </c>
      <c r="AN36" s="23"/>
      <c r="AO36" s="24" t="s">
        <v>157</v>
      </c>
      <c r="AP36" s="24" t="s">
        <v>67</v>
      </c>
      <c r="AQ36" s="26" t="s">
        <v>2589</v>
      </c>
      <c r="AR36" s="33">
        <f t="shared" si="0"/>
        <v>349</v>
      </c>
      <c r="AS36" s="24" t="s">
        <v>106</v>
      </c>
      <c r="AT36" s="23"/>
      <c r="AU36" s="24" t="s">
        <v>117</v>
      </c>
      <c r="AV36" s="24">
        <v>0</v>
      </c>
      <c r="AW36" s="24">
        <v>0</v>
      </c>
      <c r="AX36" s="23" t="s">
        <v>2621</v>
      </c>
      <c r="AY36" s="23" t="s">
        <v>2637</v>
      </c>
      <c r="AZ36" s="27">
        <f t="shared" si="1"/>
        <v>46141</v>
      </c>
      <c r="BA36" s="28">
        <f t="shared" si="2"/>
        <v>4.5845272206303724E-2</v>
      </c>
      <c r="BB36" s="28">
        <f t="shared" ref="BB36:BD36" si="30">BA36</f>
        <v>4.5845272206303724E-2</v>
      </c>
      <c r="BC36" s="28">
        <f t="shared" si="30"/>
        <v>4.5845272206303724E-2</v>
      </c>
      <c r="BD36" s="28">
        <f t="shared" si="30"/>
        <v>4.5845272206303724E-2</v>
      </c>
      <c r="BE36" s="23"/>
      <c r="BF36" s="23">
        <f t="shared" si="4"/>
        <v>349</v>
      </c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  <c r="IW36" s="29">
        <f t="shared" si="5"/>
        <v>16</v>
      </c>
      <c r="IX36" s="13">
        <f t="shared" si="6"/>
        <v>4.5845272206303724E-2</v>
      </c>
    </row>
    <row r="37" spans="1:258" x14ac:dyDescent="0.25">
      <c r="A37" s="22">
        <v>27</v>
      </c>
      <c r="B37" s="23" t="s">
        <v>2166</v>
      </c>
      <c r="C37" s="24" t="s">
        <v>69</v>
      </c>
      <c r="D37" s="23"/>
      <c r="E37" s="31" t="s">
        <v>2049</v>
      </c>
      <c r="F37" s="26" t="s">
        <v>2011</v>
      </c>
      <c r="G37" s="8" t="s">
        <v>2258</v>
      </c>
      <c r="H37" s="8">
        <v>91236175</v>
      </c>
      <c r="I37" s="8" t="s">
        <v>2259</v>
      </c>
      <c r="J37" s="8" t="s">
        <v>70</v>
      </c>
      <c r="K37" s="26" t="s">
        <v>2286</v>
      </c>
      <c r="L37" s="24" t="s">
        <v>84</v>
      </c>
      <c r="M37" s="24" t="s">
        <v>168</v>
      </c>
      <c r="N37" s="24" t="s">
        <v>67</v>
      </c>
      <c r="O37" s="24" t="s">
        <v>1699</v>
      </c>
      <c r="P37" s="24">
        <v>80111600</v>
      </c>
      <c r="Q37" s="32" t="s">
        <v>2400</v>
      </c>
      <c r="R37" s="24" t="s">
        <v>82</v>
      </c>
      <c r="S37" s="23"/>
      <c r="T37" s="24" t="s">
        <v>157</v>
      </c>
      <c r="U37" s="24" t="s">
        <v>75</v>
      </c>
      <c r="V37" s="24" t="s">
        <v>102</v>
      </c>
      <c r="W37" s="26">
        <v>1022928327</v>
      </c>
      <c r="X37" s="23"/>
      <c r="Y37" s="24" t="s">
        <v>157</v>
      </c>
      <c r="Z37" s="24" t="s">
        <v>67</v>
      </c>
      <c r="AA37" s="31" t="s">
        <v>2490</v>
      </c>
      <c r="AB37" s="24" t="s">
        <v>132</v>
      </c>
      <c r="AC37" s="24" t="s">
        <v>128</v>
      </c>
      <c r="AD37" s="27" t="s">
        <v>67</v>
      </c>
      <c r="AE37" s="24" t="s">
        <v>92</v>
      </c>
      <c r="AF37" s="24" t="s">
        <v>126</v>
      </c>
      <c r="AG37" s="23"/>
      <c r="AH37" s="23"/>
      <c r="AI37" s="24" t="s">
        <v>157</v>
      </c>
      <c r="AJ37" s="24" t="s">
        <v>67</v>
      </c>
      <c r="AK37" s="23"/>
      <c r="AL37" s="24" t="s">
        <v>102</v>
      </c>
      <c r="AM37" s="26">
        <v>1022324608</v>
      </c>
      <c r="AN37" s="23"/>
      <c r="AO37" s="24" t="s">
        <v>157</v>
      </c>
      <c r="AP37" s="24" t="s">
        <v>67</v>
      </c>
      <c r="AQ37" s="26" t="s">
        <v>2589</v>
      </c>
      <c r="AR37" s="33">
        <f t="shared" si="0"/>
        <v>349</v>
      </c>
      <c r="AS37" s="24" t="s">
        <v>106</v>
      </c>
      <c r="AT37" s="23"/>
      <c r="AU37" s="24" t="s">
        <v>117</v>
      </c>
      <c r="AV37" s="24">
        <v>0</v>
      </c>
      <c r="AW37" s="24">
        <v>0</v>
      </c>
      <c r="AX37" s="23" t="s">
        <v>2621</v>
      </c>
      <c r="AY37" s="23" t="s">
        <v>2637</v>
      </c>
      <c r="AZ37" s="27">
        <f t="shared" si="1"/>
        <v>46141</v>
      </c>
      <c r="BA37" s="28">
        <f t="shared" si="2"/>
        <v>4.5845272206303724E-2</v>
      </c>
      <c r="BB37" s="28">
        <f t="shared" ref="BB37:BD37" si="31">BA37</f>
        <v>4.5845272206303724E-2</v>
      </c>
      <c r="BC37" s="28">
        <f t="shared" si="31"/>
        <v>4.5845272206303724E-2</v>
      </c>
      <c r="BD37" s="28">
        <f t="shared" si="31"/>
        <v>4.5845272206303724E-2</v>
      </c>
      <c r="BE37" s="23"/>
      <c r="BF37" s="23">
        <f t="shared" si="4"/>
        <v>349</v>
      </c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9">
        <f t="shared" si="5"/>
        <v>16</v>
      </c>
      <c r="IX37" s="13">
        <f t="shared" si="6"/>
        <v>4.5845272206303724E-2</v>
      </c>
    </row>
    <row r="38" spans="1:258" x14ac:dyDescent="0.25">
      <c r="A38" s="22">
        <v>28</v>
      </c>
      <c r="B38" s="23" t="s">
        <v>2167</v>
      </c>
      <c r="C38" s="24" t="s">
        <v>69</v>
      </c>
      <c r="D38" s="23"/>
      <c r="E38" s="31" t="s">
        <v>2050</v>
      </c>
      <c r="F38" s="26" t="s">
        <v>2011</v>
      </c>
      <c r="G38" s="8" t="s">
        <v>2258</v>
      </c>
      <c r="H38" s="8">
        <v>91236175</v>
      </c>
      <c r="I38" s="8" t="s">
        <v>2259</v>
      </c>
      <c r="J38" s="8" t="s">
        <v>70</v>
      </c>
      <c r="K38" s="26" t="s">
        <v>2287</v>
      </c>
      <c r="L38" s="24" t="s">
        <v>84</v>
      </c>
      <c r="M38" s="24" t="s">
        <v>168</v>
      </c>
      <c r="N38" s="24" t="s">
        <v>67</v>
      </c>
      <c r="O38" s="24" t="s">
        <v>1699</v>
      </c>
      <c r="P38" s="24">
        <v>80111600</v>
      </c>
      <c r="Q38" s="32" t="s">
        <v>2401</v>
      </c>
      <c r="R38" s="24" t="s">
        <v>82</v>
      </c>
      <c r="S38" s="23"/>
      <c r="T38" s="24" t="s">
        <v>157</v>
      </c>
      <c r="U38" s="24" t="s">
        <v>75</v>
      </c>
      <c r="V38" s="24" t="s">
        <v>102</v>
      </c>
      <c r="W38" s="26">
        <v>12601450</v>
      </c>
      <c r="X38" s="23"/>
      <c r="Y38" s="24" t="s">
        <v>157</v>
      </c>
      <c r="Z38" s="24" t="s">
        <v>67</v>
      </c>
      <c r="AA38" s="31" t="s">
        <v>2491</v>
      </c>
      <c r="AB38" s="24" t="s">
        <v>132</v>
      </c>
      <c r="AC38" s="24" t="s">
        <v>128</v>
      </c>
      <c r="AD38" s="27" t="s">
        <v>67</v>
      </c>
      <c r="AE38" s="24" t="s">
        <v>92</v>
      </c>
      <c r="AF38" s="24" t="s">
        <v>126</v>
      </c>
      <c r="AG38" s="23"/>
      <c r="AH38" s="23"/>
      <c r="AI38" s="24" t="s">
        <v>157</v>
      </c>
      <c r="AJ38" s="24" t="s">
        <v>67</v>
      </c>
      <c r="AK38" s="23"/>
      <c r="AL38" s="24" t="s">
        <v>102</v>
      </c>
      <c r="AM38" s="26">
        <v>79423008</v>
      </c>
      <c r="AN38" s="23"/>
      <c r="AO38" s="24" t="s">
        <v>157</v>
      </c>
      <c r="AP38" s="24" t="s">
        <v>67</v>
      </c>
      <c r="AQ38" s="26" t="s">
        <v>2590</v>
      </c>
      <c r="AR38" s="33">
        <f t="shared" si="0"/>
        <v>349</v>
      </c>
      <c r="AS38" s="24" t="s">
        <v>106</v>
      </c>
      <c r="AT38" s="23"/>
      <c r="AU38" s="24" t="s">
        <v>117</v>
      </c>
      <c r="AV38" s="24">
        <v>0</v>
      </c>
      <c r="AW38" s="24">
        <v>0</v>
      </c>
      <c r="AX38" s="23" t="s">
        <v>2621</v>
      </c>
      <c r="AY38" s="23" t="s">
        <v>2637</v>
      </c>
      <c r="AZ38" s="27">
        <f t="shared" si="1"/>
        <v>46141</v>
      </c>
      <c r="BA38" s="28">
        <f t="shared" si="2"/>
        <v>4.5845272206303724E-2</v>
      </c>
      <c r="BB38" s="28">
        <f t="shared" ref="BB38:BD38" si="32">BA38</f>
        <v>4.5845272206303724E-2</v>
      </c>
      <c r="BC38" s="28">
        <f t="shared" si="32"/>
        <v>4.5845272206303724E-2</v>
      </c>
      <c r="BD38" s="28">
        <f t="shared" si="32"/>
        <v>4.5845272206303724E-2</v>
      </c>
      <c r="BE38" s="23"/>
      <c r="BF38" s="23">
        <f t="shared" si="4"/>
        <v>349</v>
      </c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  <c r="IW38" s="29">
        <f t="shared" si="5"/>
        <v>16</v>
      </c>
      <c r="IX38" s="13">
        <f t="shared" si="6"/>
        <v>4.5845272206303724E-2</v>
      </c>
    </row>
    <row r="39" spans="1:258" x14ac:dyDescent="0.25">
      <c r="A39" s="22">
        <v>29</v>
      </c>
      <c r="B39" s="23" t="s">
        <v>2168</v>
      </c>
      <c r="C39" s="24" t="s">
        <v>69</v>
      </c>
      <c r="D39" s="23"/>
      <c r="E39" s="31" t="s">
        <v>2051</v>
      </c>
      <c r="F39" s="26" t="s">
        <v>2011</v>
      </c>
      <c r="G39" s="8" t="s">
        <v>2258</v>
      </c>
      <c r="H39" s="8">
        <v>91236175</v>
      </c>
      <c r="I39" s="8" t="s">
        <v>2259</v>
      </c>
      <c r="J39" s="8" t="s">
        <v>70</v>
      </c>
      <c r="K39" s="26" t="s">
        <v>2288</v>
      </c>
      <c r="L39" s="24" t="s">
        <v>84</v>
      </c>
      <c r="M39" s="24" t="s">
        <v>168</v>
      </c>
      <c r="N39" s="24" t="s">
        <v>67</v>
      </c>
      <c r="O39" s="24" t="s">
        <v>1699</v>
      </c>
      <c r="P39" s="24">
        <v>80111600</v>
      </c>
      <c r="Q39" s="32" t="s">
        <v>2401</v>
      </c>
      <c r="R39" s="24" t="s">
        <v>82</v>
      </c>
      <c r="S39" s="23"/>
      <c r="T39" s="24" t="s">
        <v>157</v>
      </c>
      <c r="U39" s="24" t="s">
        <v>75</v>
      </c>
      <c r="V39" s="24" t="s">
        <v>102</v>
      </c>
      <c r="W39" s="26">
        <v>80001649</v>
      </c>
      <c r="X39" s="23"/>
      <c r="Y39" s="24" t="s">
        <v>157</v>
      </c>
      <c r="Z39" s="24" t="s">
        <v>67</v>
      </c>
      <c r="AA39" s="31" t="s">
        <v>2492</v>
      </c>
      <c r="AB39" s="24" t="s">
        <v>132</v>
      </c>
      <c r="AC39" s="24" t="s">
        <v>128</v>
      </c>
      <c r="AD39" s="27" t="s">
        <v>67</v>
      </c>
      <c r="AE39" s="24" t="s">
        <v>92</v>
      </c>
      <c r="AF39" s="24" t="s">
        <v>126</v>
      </c>
      <c r="AG39" s="23"/>
      <c r="AH39" s="23"/>
      <c r="AI39" s="24" t="s">
        <v>157</v>
      </c>
      <c r="AJ39" s="24" t="s">
        <v>67</v>
      </c>
      <c r="AK39" s="23"/>
      <c r="AL39" s="24" t="s">
        <v>102</v>
      </c>
      <c r="AM39" s="26">
        <v>79423008</v>
      </c>
      <c r="AN39" s="23"/>
      <c r="AO39" s="24" t="s">
        <v>157</v>
      </c>
      <c r="AP39" s="24" t="s">
        <v>67</v>
      </c>
      <c r="AQ39" s="26" t="s">
        <v>2590</v>
      </c>
      <c r="AR39" s="33">
        <f t="shared" si="0"/>
        <v>349</v>
      </c>
      <c r="AS39" s="24" t="s">
        <v>106</v>
      </c>
      <c r="AT39" s="23"/>
      <c r="AU39" s="24" t="s">
        <v>117</v>
      </c>
      <c r="AV39" s="24">
        <v>0</v>
      </c>
      <c r="AW39" s="24">
        <v>0</v>
      </c>
      <c r="AX39" s="23" t="s">
        <v>2621</v>
      </c>
      <c r="AY39" s="23" t="s">
        <v>2637</v>
      </c>
      <c r="AZ39" s="27">
        <f t="shared" si="1"/>
        <v>46141</v>
      </c>
      <c r="BA39" s="28">
        <f t="shared" si="2"/>
        <v>4.5845272206303724E-2</v>
      </c>
      <c r="BB39" s="28">
        <f t="shared" ref="BB39:BD39" si="33">BA39</f>
        <v>4.5845272206303724E-2</v>
      </c>
      <c r="BC39" s="28">
        <f t="shared" si="33"/>
        <v>4.5845272206303724E-2</v>
      </c>
      <c r="BD39" s="28">
        <f t="shared" si="33"/>
        <v>4.5845272206303724E-2</v>
      </c>
      <c r="BE39" s="23"/>
      <c r="BF39" s="23">
        <f t="shared" si="4"/>
        <v>349</v>
      </c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  <c r="IW39" s="29">
        <f t="shared" si="5"/>
        <v>16</v>
      </c>
      <c r="IX39" s="13">
        <f t="shared" si="6"/>
        <v>4.5845272206303724E-2</v>
      </c>
    </row>
    <row r="40" spans="1:258" x14ac:dyDescent="0.25">
      <c r="A40" s="22">
        <v>30</v>
      </c>
      <c r="B40" s="23" t="s">
        <v>2169</v>
      </c>
      <c r="C40" s="24" t="s">
        <v>69</v>
      </c>
      <c r="D40" s="23"/>
      <c r="E40" s="31" t="s">
        <v>2052</v>
      </c>
      <c r="F40" s="26" t="s">
        <v>2011</v>
      </c>
      <c r="G40" s="8" t="s">
        <v>2258</v>
      </c>
      <c r="H40" s="8">
        <v>91236175</v>
      </c>
      <c r="I40" s="8" t="s">
        <v>2259</v>
      </c>
      <c r="J40" s="8" t="s">
        <v>70</v>
      </c>
      <c r="K40" s="26" t="s">
        <v>2289</v>
      </c>
      <c r="L40" s="24" t="s">
        <v>84</v>
      </c>
      <c r="M40" s="24" t="s">
        <v>168</v>
      </c>
      <c r="N40" s="24" t="s">
        <v>67</v>
      </c>
      <c r="O40" s="24" t="s">
        <v>1699</v>
      </c>
      <c r="P40" s="24">
        <v>80111600</v>
      </c>
      <c r="Q40" s="32" t="s">
        <v>2402</v>
      </c>
      <c r="R40" s="24" t="s">
        <v>82</v>
      </c>
      <c r="S40" s="23"/>
      <c r="T40" s="24" t="s">
        <v>157</v>
      </c>
      <c r="U40" s="24" t="s">
        <v>75</v>
      </c>
      <c r="V40" s="24" t="s">
        <v>102</v>
      </c>
      <c r="W40" s="26">
        <v>1006427674</v>
      </c>
      <c r="X40" s="23"/>
      <c r="Y40" s="24" t="s">
        <v>157</v>
      </c>
      <c r="Z40" s="24" t="s">
        <v>67</v>
      </c>
      <c r="AA40" s="31" t="s">
        <v>2493</v>
      </c>
      <c r="AB40" s="24" t="s">
        <v>132</v>
      </c>
      <c r="AC40" s="24" t="s">
        <v>128</v>
      </c>
      <c r="AD40" s="27" t="s">
        <v>67</v>
      </c>
      <c r="AE40" s="24" t="s">
        <v>92</v>
      </c>
      <c r="AF40" s="24" t="s">
        <v>126</v>
      </c>
      <c r="AG40" s="23"/>
      <c r="AH40" s="23"/>
      <c r="AI40" s="24" t="s">
        <v>157</v>
      </c>
      <c r="AJ40" s="24" t="s">
        <v>67</v>
      </c>
      <c r="AK40" s="23"/>
      <c r="AL40" s="24" t="s">
        <v>102</v>
      </c>
      <c r="AM40" s="26">
        <v>9976775</v>
      </c>
      <c r="AN40" s="23"/>
      <c r="AO40" s="24" t="s">
        <v>157</v>
      </c>
      <c r="AP40" s="24" t="s">
        <v>67</v>
      </c>
      <c r="AQ40" s="26" t="s">
        <v>2591</v>
      </c>
      <c r="AR40" s="33">
        <f t="shared" si="0"/>
        <v>334</v>
      </c>
      <c r="AS40" s="24" t="s">
        <v>106</v>
      </c>
      <c r="AT40" s="23"/>
      <c r="AU40" s="24" t="s">
        <v>117</v>
      </c>
      <c r="AV40" s="24">
        <v>0</v>
      </c>
      <c r="AW40" s="24">
        <v>0</v>
      </c>
      <c r="AX40" s="23" t="s">
        <v>2621</v>
      </c>
      <c r="AY40" s="23" t="s">
        <v>2639</v>
      </c>
      <c r="AZ40" s="27">
        <f t="shared" si="1"/>
        <v>46126</v>
      </c>
      <c r="BA40" s="28">
        <f t="shared" si="2"/>
        <v>4.790419161676647E-2</v>
      </c>
      <c r="BB40" s="28">
        <f t="shared" ref="BB40:BD40" si="34">BA40</f>
        <v>4.790419161676647E-2</v>
      </c>
      <c r="BC40" s="28">
        <f t="shared" si="34"/>
        <v>4.790419161676647E-2</v>
      </c>
      <c r="BD40" s="28">
        <f t="shared" si="34"/>
        <v>4.790419161676647E-2</v>
      </c>
      <c r="BE40" s="23"/>
      <c r="BF40" s="23">
        <f t="shared" si="4"/>
        <v>334</v>
      </c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9">
        <f t="shared" si="5"/>
        <v>16</v>
      </c>
      <c r="IX40" s="13">
        <f t="shared" si="6"/>
        <v>4.790419161676647E-2</v>
      </c>
    </row>
    <row r="41" spans="1:258" x14ac:dyDescent="0.25">
      <c r="A41" s="22">
        <v>31</v>
      </c>
      <c r="B41" s="23" t="s">
        <v>2170</v>
      </c>
      <c r="C41" s="24" t="s">
        <v>69</v>
      </c>
      <c r="D41" s="23"/>
      <c r="E41" s="31" t="s">
        <v>2053</v>
      </c>
      <c r="F41" s="26" t="s">
        <v>2011</v>
      </c>
      <c r="G41" s="8" t="s">
        <v>2258</v>
      </c>
      <c r="H41" s="8">
        <v>91236175</v>
      </c>
      <c r="I41" s="8" t="s">
        <v>2259</v>
      </c>
      <c r="J41" s="8" t="s">
        <v>70</v>
      </c>
      <c r="K41" s="26" t="s">
        <v>2290</v>
      </c>
      <c r="L41" s="24" t="s">
        <v>84</v>
      </c>
      <c r="M41" s="24" t="s">
        <v>168</v>
      </c>
      <c r="N41" s="24" t="s">
        <v>67</v>
      </c>
      <c r="O41" s="24" t="s">
        <v>1699</v>
      </c>
      <c r="P41" s="24">
        <v>80111600</v>
      </c>
      <c r="Q41" s="32" t="s">
        <v>2403</v>
      </c>
      <c r="R41" s="24" t="s">
        <v>82</v>
      </c>
      <c r="S41" s="23"/>
      <c r="T41" s="24" t="s">
        <v>157</v>
      </c>
      <c r="U41" s="24" t="s">
        <v>75</v>
      </c>
      <c r="V41" s="24" t="s">
        <v>102</v>
      </c>
      <c r="W41" s="26">
        <v>52739252</v>
      </c>
      <c r="X41" s="23"/>
      <c r="Y41" s="24" t="s">
        <v>157</v>
      </c>
      <c r="Z41" s="24" t="s">
        <v>67</v>
      </c>
      <c r="AA41" s="31" t="s">
        <v>2494</v>
      </c>
      <c r="AB41" s="24" t="s">
        <v>132</v>
      </c>
      <c r="AC41" s="24" t="s">
        <v>128</v>
      </c>
      <c r="AD41" s="27" t="s">
        <v>67</v>
      </c>
      <c r="AE41" s="24" t="s">
        <v>92</v>
      </c>
      <c r="AF41" s="24" t="s">
        <v>126</v>
      </c>
      <c r="AG41" s="23"/>
      <c r="AH41" s="23"/>
      <c r="AI41" s="24" t="s">
        <v>157</v>
      </c>
      <c r="AJ41" s="24" t="s">
        <v>67</v>
      </c>
      <c r="AK41" s="23"/>
      <c r="AL41" s="24" t="s">
        <v>102</v>
      </c>
      <c r="AM41" s="26">
        <v>27004057</v>
      </c>
      <c r="AN41" s="23"/>
      <c r="AO41" s="24" t="s">
        <v>157</v>
      </c>
      <c r="AP41" s="24" t="s">
        <v>67</v>
      </c>
      <c r="AQ41" s="26" t="s">
        <v>2592</v>
      </c>
      <c r="AR41" s="33">
        <f t="shared" si="0"/>
        <v>333</v>
      </c>
      <c r="AS41" s="24" t="s">
        <v>106</v>
      </c>
      <c r="AT41" s="23"/>
      <c r="AU41" s="24" t="s">
        <v>117</v>
      </c>
      <c r="AV41" s="24">
        <v>0</v>
      </c>
      <c r="AW41" s="24">
        <v>0</v>
      </c>
      <c r="AX41" s="23" t="s">
        <v>2622</v>
      </c>
      <c r="AY41" s="23" t="s">
        <v>2639</v>
      </c>
      <c r="AZ41" s="27">
        <f t="shared" si="1"/>
        <v>46126</v>
      </c>
      <c r="BA41" s="28">
        <f t="shared" si="2"/>
        <v>4.5045045045045043E-2</v>
      </c>
      <c r="BB41" s="28">
        <f t="shared" ref="BB41:BD41" si="35">BA41</f>
        <v>4.5045045045045043E-2</v>
      </c>
      <c r="BC41" s="28">
        <f t="shared" si="35"/>
        <v>4.5045045045045043E-2</v>
      </c>
      <c r="BD41" s="28">
        <f t="shared" si="35"/>
        <v>4.5045045045045043E-2</v>
      </c>
      <c r="BE41" s="23"/>
      <c r="BF41" s="23">
        <f t="shared" si="4"/>
        <v>333</v>
      </c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9">
        <f t="shared" si="5"/>
        <v>15</v>
      </c>
      <c r="IX41" s="13">
        <f t="shared" si="6"/>
        <v>4.5045045045045043E-2</v>
      </c>
    </row>
    <row r="42" spans="1:258" x14ac:dyDescent="0.25">
      <c r="A42" s="22">
        <v>32</v>
      </c>
      <c r="B42" s="23" t="s">
        <v>2171</v>
      </c>
      <c r="C42" s="24" t="s">
        <v>69</v>
      </c>
      <c r="D42" s="23"/>
      <c r="E42" s="31" t="s">
        <v>2054</v>
      </c>
      <c r="F42" s="26" t="s">
        <v>2012</v>
      </c>
      <c r="G42" s="8" t="s">
        <v>2258</v>
      </c>
      <c r="H42" s="8">
        <v>91236175</v>
      </c>
      <c r="I42" s="8" t="s">
        <v>2259</v>
      </c>
      <c r="J42" s="8" t="s">
        <v>70</v>
      </c>
      <c r="K42" s="26" t="s">
        <v>2291</v>
      </c>
      <c r="L42" s="24" t="s">
        <v>84</v>
      </c>
      <c r="M42" s="24" t="s">
        <v>168</v>
      </c>
      <c r="N42" s="24" t="s">
        <v>67</v>
      </c>
      <c r="O42" s="24" t="s">
        <v>1699</v>
      </c>
      <c r="P42" s="24">
        <v>80111600</v>
      </c>
      <c r="Q42" s="32" t="s">
        <v>2404</v>
      </c>
      <c r="R42" s="24" t="s">
        <v>82</v>
      </c>
      <c r="S42" s="23"/>
      <c r="T42" s="24" t="s">
        <v>157</v>
      </c>
      <c r="U42" s="24" t="s">
        <v>75</v>
      </c>
      <c r="V42" s="24" t="s">
        <v>102</v>
      </c>
      <c r="W42" s="26">
        <v>39635030</v>
      </c>
      <c r="X42" s="23"/>
      <c r="Y42" s="24" t="s">
        <v>157</v>
      </c>
      <c r="Z42" s="24" t="s">
        <v>67</v>
      </c>
      <c r="AA42" s="31" t="s">
        <v>2495</v>
      </c>
      <c r="AB42" s="24" t="s">
        <v>132</v>
      </c>
      <c r="AC42" s="24" t="s">
        <v>128</v>
      </c>
      <c r="AD42" s="27" t="s">
        <v>67</v>
      </c>
      <c r="AE42" s="24" t="s">
        <v>92</v>
      </c>
      <c r="AF42" s="24" t="s">
        <v>126</v>
      </c>
      <c r="AG42" s="23"/>
      <c r="AH42" s="23"/>
      <c r="AI42" s="24" t="s">
        <v>157</v>
      </c>
      <c r="AJ42" s="24" t="s">
        <v>67</v>
      </c>
      <c r="AK42" s="23"/>
      <c r="AL42" s="24" t="s">
        <v>102</v>
      </c>
      <c r="AM42" s="26">
        <v>1010165894</v>
      </c>
      <c r="AN42" s="23"/>
      <c r="AO42" s="24" t="s">
        <v>157</v>
      </c>
      <c r="AP42" s="24" t="s">
        <v>67</v>
      </c>
      <c r="AQ42" s="26" t="s">
        <v>2593</v>
      </c>
      <c r="AR42" s="33">
        <f t="shared" si="0"/>
        <v>333</v>
      </c>
      <c r="AS42" s="24" t="s">
        <v>106</v>
      </c>
      <c r="AT42" s="23"/>
      <c r="AU42" s="24" t="s">
        <v>117</v>
      </c>
      <c r="AV42" s="24">
        <v>0</v>
      </c>
      <c r="AW42" s="24">
        <v>0</v>
      </c>
      <c r="AX42" s="23" t="s">
        <v>2622</v>
      </c>
      <c r="AY42" s="23" t="s">
        <v>2639</v>
      </c>
      <c r="AZ42" s="27">
        <f t="shared" si="1"/>
        <v>46126</v>
      </c>
      <c r="BA42" s="28">
        <f t="shared" si="2"/>
        <v>4.5045045045045043E-2</v>
      </c>
      <c r="BB42" s="28">
        <f t="shared" ref="BB42:BD42" si="36">BA42</f>
        <v>4.5045045045045043E-2</v>
      </c>
      <c r="BC42" s="28">
        <f t="shared" si="36"/>
        <v>4.5045045045045043E-2</v>
      </c>
      <c r="BD42" s="28">
        <f t="shared" si="36"/>
        <v>4.5045045045045043E-2</v>
      </c>
      <c r="BE42" s="23"/>
      <c r="BF42" s="23">
        <f t="shared" si="4"/>
        <v>333</v>
      </c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  <c r="IW42" s="29">
        <f t="shared" si="5"/>
        <v>15</v>
      </c>
      <c r="IX42" s="13">
        <f t="shared" si="6"/>
        <v>4.5045045045045043E-2</v>
      </c>
    </row>
    <row r="43" spans="1:258" x14ac:dyDescent="0.25">
      <c r="A43" s="22">
        <v>33</v>
      </c>
      <c r="B43" s="23" t="s">
        <v>2172</v>
      </c>
      <c r="C43" s="24" t="s">
        <v>69</v>
      </c>
      <c r="D43" s="23"/>
      <c r="E43" s="31" t="s">
        <v>2055</v>
      </c>
      <c r="F43" s="26" t="s">
        <v>2012</v>
      </c>
      <c r="G43" s="8" t="s">
        <v>2258</v>
      </c>
      <c r="H43" s="8">
        <v>91236175</v>
      </c>
      <c r="I43" s="8" t="s">
        <v>2259</v>
      </c>
      <c r="J43" s="8" t="s">
        <v>70</v>
      </c>
      <c r="K43" s="26" t="s">
        <v>2292</v>
      </c>
      <c r="L43" s="24" t="s">
        <v>84</v>
      </c>
      <c r="M43" s="24" t="s">
        <v>168</v>
      </c>
      <c r="N43" s="24" t="s">
        <v>67</v>
      </c>
      <c r="O43" s="24" t="s">
        <v>1699</v>
      </c>
      <c r="P43" s="24">
        <v>80111600</v>
      </c>
      <c r="Q43" s="32" t="s">
        <v>2405</v>
      </c>
      <c r="R43" s="24" t="s">
        <v>82</v>
      </c>
      <c r="S43" s="23"/>
      <c r="T43" s="24" t="s">
        <v>157</v>
      </c>
      <c r="U43" s="24" t="s">
        <v>75</v>
      </c>
      <c r="V43" s="24" t="s">
        <v>102</v>
      </c>
      <c r="W43" s="26">
        <v>79686389</v>
      </c>
      <c r="X43" s="23"/>
      <c r="Y43" s="24" t="s">
        <v>157</v>
      </c>
      <c r="Z43" s="24" t="s">
        <v>67</v>
      </c>
      <c r="AA43" s="31" t="s">
        <v>2496</v>
      </c>
      <c r="AB43" s="24" t="s">
        <v>132</v>
      </c>
      <c r="AC43" s="24" t="s">
        <v>128</v>
      </c>
      <c r="AD43" s="27" t="s">
        <v>67</v>
      </c>
      <c r="AE43" s="24" t="s">
        <v>92</v>
      </c>
      <c r="AF43" s="24" t="s">
        <v>126</v>
      </c>
      <c r="AG43" s="23"/>
      <c r="AH43" s="23"/>
      <c r="AI43" s="24" t="s">
        <v>157</v>
      </c>
      <c r="AJ43" s="24" t="s">
        <v>67</v>
      </c>
      <c r="AK43" s="23"/>
      <c r="AL43" s="24" t="s">
        <v>102</v>
      </c>
      <c r="AM43" s="26">
        <v>79599448</v>
      </c>
      <c r="AN43" s="23"/>
      <c r="AO43" s="24" t="s">
        <v>157</v>
      </c>
      <c r="AP43" s="24" t="s">
        <v>67</v>
      </c>
      <c r="AQ43" s="26" t="s">
        <v>2594</v>
      </c>
      <c r="AR43" s="33">
        <f t="shared" si="0"/>
        <v>332</v>
      </c>
      <c r="AS43" s="24" t="s">
        <v>106</v>
      </c>
      <c r="AT43" s="23"/>
      <c r="AU43" s="24" t="s">
        <v>117</v>
      </c>
      <c r="AV43" s="24">
        <v>0</v>
      </c>
      <c r="AW43" s="24">
        <v>0</v>
      </c>
      <c r="AX43" s="23" t="s">
        <v>2623</v>
      </c>
      <c r="AY43" s="23" t="s">
        <v>2639</v>
      </c>
      <c r="AZ43" s="27">
        <f t="shared" si="1"/>
        <v>46126</v>
      </c>
      <c r="BA43" s="28">
        <f t="shared" si="2"/>
        <v>4.2168674698795178E-2</v>
      </c>
      <c r="BB43" s="28">
        <f t="shared" ref="BB43:BD43" si="37">BA43</f>
        <v>4.2168674698795178E-2</v>
      </c>
      <c r="BC43" s="28">
        <f t="shared" si="37"/>
        <v>4.2168674698795178E-2</v>
      </c>
      <c r="BD43" s="28">
        <f t="shared" si="37"/>
        <v>4.2168674698795178E-2</v>
      </c>
      <c r="BE43" s="23"/>
      <c r="BF43" s="23">
        <f t="shared" si="4"/>
        <v>332</v>
      </c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9">
        <f t="shared" si="5"/>
        <v>14</v>
      </c>
      <c r="IX43" s="13">
        <f t="shared" si="6"/>
        <v>4.2168674698795178E-2</v>
      </c>
    </row>
    <row r="44" spans="1:258" x14ac:dyDescent="0.25">
      <c r="A44" s="22">
        <v>34</v>
      </c>
      <c r="B44" s="23" t="s">
        <v>2173</v>
      </c>
      <c r="C44" s="24" t="s">
        <v>69</v>
      </c>
      <c r="D44" s="23"/>
      <c r="E44" s="31" t="s">
        <v>2056</v>
      </c>
      <c r="F44" s="26" t="s">
        <v>2012</v>
      </c>
      <c r="G44" s="8" t="s">
        <v>2258</v>
      </c>
      <c r="H44" s="8">
        <v>91236175</v>
      </c>
      <c r="I44" s="8" t="s">
        <v>2259</v>
      </c>
      <c r="J44" s="8" t="s">
        <v>70</v>
      </c>
      <c r="K44" s="26" t="s">
        <v>2293</v>
      </c>
      <c r="L44" s="24" t="s">
        <v>84</v>
      </c>
      <c r="M44" s="24" t="s">
        <v>168</v>
      </c>
      <c r="N44" s="24" t="s">
        <v>67</v>
      </c>
      <c r="O44" s="24" t="s">
        <v>1699</v>
      </c>
      <c r="P44" s="24">
        <v>80111600</v>
      </c>
      <c r="Q44" s="32" t="s">
        <v>2406</v>
      </c>
      <c r="R44" s="24" t="s">
        <v>82</v>
      </c>
      <c r="S44" s="23"/>
      <c r="T44" s="24" t="s">
        <v>157</v>
      </c>
      <c r="U44" s="24" t="s">
        <v>75</v>
      </c>
      <c r="V44" s="24" t="s">
        <v>102</v>
      </c>
      <c r="W44" s="26">
        <v>1000836745</v>
      </c>
      <c r="X44" s="23"/>
      <c r="Y44" s="24" t="s">
        <v>157</v>
      </c>
      <c r="Z44" s="24" t="s">
        <v>67</v>
      </c>
      <c r="AA44" s="31" t="s">
        <v>2497</v>
      </c>
      <c r="AB44" s="24" t="s">
        <v>132</v>
      </c>
      <c r="AC44" s="24" t="s">
        <v>128</v>
      </c>
      <c r="AD44" s="27" t="s">
        <v>67</v>
      </c>
      <c r="AE44" s="24" t="s">
        <v>92</v>
      </c>
      <c r="AF44" s="24" t="s">
        <v>126</v>
      </c>
      <c r="AG44" s="23"/>
      <c r="AH44" s="23"/>
      <c r="AI44" s="24" t="s">
        <v>157</v>
      </c>
      <c r="AJ44" s="24" t="s">
        <v>67</v>
      </c>
      <c r="AK44" s="23"/>
      <c r="AL44" s="24" t="s">
        <v>102</v>
      </c>
      <c r="AM44" s="26">
        <v>51706194</v>
      </c>
      <c r="AN44" s="23"/>
      <c r="AO44" s="24" t="s">
        <v>157</v>
      </c>
      <c r="AP44" s="24" t="s">
        <v>67</v>
      </c>
      <c r="AQ44" s="26" t="s">
        <v>2595</v>
      </c>
      <c r="AR44" s="33">
        <f t="shared" si="0"/>
        <v>333</v>
      </c>
      <c r="AS44" s="24" t="s">
        <v>106</v>
      </c>
      <c r="AT44" s="23"/>
      <c r="AU44" s="24" t="s">
        <v>117</v>
      </c>
      <c r="AV44" s="24">
        <v>0</v>
      </c>
      <c r="AW44" s="24">
        <v>0</v>
      </c>
      <c r="AX44" s="23" t="s">
        <v>2622</v>
      </c>
      <c r="AY44" s="23" t="s">
        <v>2639</v>
      </c>
      <c r="AZ44" s="27">
        <f t="shared" si="1"/>
        <v>46126</v>
      </c>
      <c r="BA44" s="28">
        <f t="shared" si="2"/>
        <v>4.5045045045045043E-2</v>
      </c>
      <c r="BB44" s="28">
        <f t="shared" ref="BB44:BD44" si="38">BA44</f>
        <v>4.5045045045045043E-2</v>
      </c>
      <c r="BC44" s="28">
        <f t="shared" si="38"/>
        <v>4.5045045045045043E-2</v>
      </c>
      <c r="BD44" s="28">
        <f t="shared" si="38"/>
        <v>4.5045045045045043E-2</v>
      </c>
      <c r="BE44" s="23"/>
      <c r="BF44" s="23">
        <f t="shared" si="4"/>
        <v>333</v>
      </c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9">
        <f t="shared" si="5"/>
        <v>15</v>
      </c>
      <c r="IX44" s="13">
        <f t="shared" si="6"/>
        <v>4.5045045045045043E-2</v>
      </c>
    </row>
    <row r="45" spans="1:258" x14ac:dyDescent="0.25">
      <c r="A45" s="22">
        <v>35</v>
      </c>
      <c r="B45" s="23" t="s">
        <v>2174</v>
      </c>
      <c r="C45" s="24" t="s">
        <v>69</v>
      </c>
      <c r="D45" s="23"/>
      <c r="E45" s="31" t="s">
        <v>2057</v>
      </c>
      <c r="F45" s="26" t="s">
        <v>2012</v>
      </c>
      <c r="G45" s="8" t="s">
        <v>2258</v>
      </c>
      <c r="H45" s="8">
        <v>91236175</v>
      </c>
      <c r="I45" s="8" t="s">
        <v>2259</v>
      </c>
      <c r="J45" s="8" t="s">
        <v>70</v>
      </c>
      <c r="K45" s="26" t="s">
        <v>2294</v>
      </c>
      <c r="L45" s="24" t="s">
        <v>84</v>
      </c>
      <c r="M45" s="24" t="s">
        <v>168</v>
      </c>
      <c r="N45" s="24" t="s">
        <v>67</v>
      </c>
      <c r="O45" s="24" t="s">
        <v>1699</v>
      </c>
      <c r="P45" s="24">
        <v>80111600</v>
      </c>
      <c r="Q45" s="32" t="s">
        <v>2407</v>
      </c>
      <c r="R45" s="24" t="s">
        <v>82</v>
      </c>
      <c r="S45" s="23"/>
      <c r="T45" s="24" t="s">
        <v>157</v>
      </c>
      <c r="U45" s="24" t="s">
        <v>75</v>
      </c>
      <c r="V45" s="24" t="s">
        <v>102</v>
      </c>
      <c r="W45" s="26">
        <v>1031125932</v>
      </c>
      <c r="X45" s="23"/>
      <c r="Y45" s="24" t="s">
        <v>157</v>
      </c>
      <c r="Z45" s="24" t="s">
        <v>67</v>
      </c>
      <c r="AA45" s="31" t="s">
        <v>2498</v>
      </c>
      <c r="AB45" s="24" t="s">
        <v>132</v>
      </c>
      <c r="AC45" s="24" t="s">
        <v>128</v>
      </c>
      <c r="AD45" s="27" t="s">
        <v>67</v>
      </c>
      <c r="AE45" s="24" t="s">
        <v>92</v>
      </c>
      <c r="AF45" s="24" t="s">
        <v>126</v>
      </c>
      <c r="AG45" s="23"/>
      <c r="AH45" s="23"/>
      <c r="AI45" s="24" t="s">
        <v>157</v>
      </c>
      <c r="AJ45" s="24" t="s">
        <v>67</v>
      </c>
      <c r="AK45" s="23"/>
      <c r="AL45" s="24" t="s">
        <v>102</v>
      </c>
      <c r="AM45" s="26">
        <v>7333488</v>
      </c>
      <c r="AN45" s="23"/>
      <c r="AO45" s="24" t="s">
        <v>157</v>
      </c>
      <c r="AP45" s="24" t="s">
        <v>67</v>
      </c>
      <c r="AQ45" s="26" t="s">
        <v>2596</v>
      </c>
      <c r="AR45" s="33">
        <f t="shared" si="0"/>
        <v>348</v>
      </c>
      <c r="AS45" s="24" t="s">
        <v>106</v>
      </c>
      <c r="AT45" s="23"/>
      <c r="AU45" s="24" t="s">
        <v>117</v>
      </c>
      <c r="AV45" s="24">
        <v>0</v>
      </c>
      <c r="AW45" s="24">
        <v>0</v>
      </c>
      <c r="AX45" s="23" t="s">
        <v>2623</v>
      </c>
      <c r="AY45" s="23" t="s">
        <v>2636</v>
      </c>
      <c r="AZ45" s="27">
        <f t="shared" si="1"/>
        <v>46142</v>
      </c>
      <c r="BA45" s="28">
        <f t="shared" si="2"/>
        <v>4.0229885057471264E-2</v>
      </c>
      <c r="BB45" s="28">
        <f t="shared" ref="BB45:BD45" si="39">BA45</f>
        <v>4.0229885057471264E-2</v>
      </c>
      <c r="BC45" s="28">
        <f t="shared" si="39"/>
        <v>4.0229885057471264E-2</v>
      </c>
      <c r="BD45" s="28">
        <f t="shared" si="39"/>
        <v>4.0229885057471264E-2</v>
      </c>
      <c r="BE45" s="23"/>
      <c r="BF45" s="23">
        <f t="shared" si="4"/>
        <v>348</v>
      </c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9">
        <f t="shared" si="5"/>
        <v>14</v>
      </c>
      <c r="IX45" s="13">
        <f t="shared" si="6"/>
        <v>4.0229885057471264E-2</v>
      </c>
    </row>
    <row r="46" spans="1:258" x14ac:dyDescent="0.25">
      <c r="A46" s="22">
        <v>36</v>
      </c>
      <c r="B46" s="23" t="s">
        <v>2175</v>
      </c>
      <c r="C46" s="24" t="s">
        <v>69</v>
      </c>
      <c r="D46" s="23"/>
      <c r="E46" s="31" t="s">
        <v>2058</v>
      </c>
      <c r="F46" s="26" t="s">
        <v>2012</v>
      </c>
      <c r="G46" s="8" t="s">
        <v>2258</v>
      </c>
      <c r="H46" s="8">
        <v>91236175</v>
      </c>
      <c r="I46" s="8" t="s">
        <v>2259</v>
      </c>
      <c r="J46" s="8" t="s">
        <v>70</v>
      </c>
      <c r="K46" s="26" t="s">
        <v>2295</v>
      </c>
      <c r="L46" s="24" t="s">
        <v>84</v>
      </c>
      <c r="M46" s="24" t="s">
        <v>168</v>
      </c>
      <c r="N46" s="24" t="s">
        <v>67</v>
      </c>
      <c r="O46" s="24" t="s">
        <v>1699</v>
      </c>
      <c r="P46" s="24">
        <v>80111600</v>
      </c>
      <c r="Q46" s="32" t="s">
        <v>2407</v>
      </c>
      <c r="R46" s="24" t="s">
        <v>82</v>
      </c>
      <c r="S46" s="23"/>
      <c r="T46" s="24" t="s">
        <v>157</v>
      </c>
      <c r="U46" s="24" t="s">
        <v>75</v>
      </c>
      <c r="V46" s="24" t="s">
        <v>102</v>
      </c>
      <c r="W46" s="26">
        <v>1033717519</v>
      </c>
      <c r="X46" s="23"/>
      <c r="Y46" s="24" t="s">
        <v>157</v>
      </c>
      <c r="Z46" s="24" t="s">
        <v>67</v>
      </c>
      <c r="AA46" s="31" t="s">
        <v>2499</v>
      </c>
      <c r="AB46" s="24" t="s">
        <v>132</v>
      </c>
      <c r="AC46" s="24" t="s">
        <v>128</v>
      </c>
      <c r="AD46" s="27" t="s">
        <v>67</v>
      </c>
      <c r="AE46" s="24" t="s">
        <v>92</v>
      </c>
      <c r="AF46" s="24" t="s">
        <v>126</v>
      </c>
      <c r="AG46" s="23"/>
      <c r="AH46" s="23"/>
      <c r="AI46" s="24" t="s">
        <v>157</v>
      </c>
      <c r="AJ46" s="24" t="s">
        <v>67</v>
      </c>
      <c r="AK46" s="23"/>
      <c r="AL46" s="24" t="s">
        <v>102</v>
      </c>
      <c r="AM46" s="26">
        <v>7333488</v>
      </c>
      <c r="AN46" s="23"/>
      <c r="AO46" s="24" t="s">
        <v>157</v>
      </c>
      <c r="AP46" s="24" t="s">
        <v>67</v>
      </c>
      <c r="AQ46" s="26" t="s">
        <v>2596</v>
      </c>
      <c r="AR46" s="33">
        <f t="shared" si="0"/>
        <v>348</v>
      </c>
      <c r="AS46" s="24" t="s">
        <v>106</v>
      </c>
      <c r="AT46" s="23"/>
      <c r="AU46" s="24" t="s">
        <v>117</v>
      </c>
      <c r="AV46" s="24">
        <v>0</v>
      </c>
      <c r="AW46" s="24">
        <v>0</v>
      </c>
      <c r="AX46" s="23" t="s">
        <v>2623</v>
      </c>
      <c r="AY46" s="23" t="s">
        <v>2636</v>
      </c>
      <c r="AZ46" s="27">
        <f t="shared" si="1"/>
        <v>46142</v>
      </c>
      <c r="BA46" s="28">
        <f t="shared" si="2"/>
        <v>4.0229885057471264E-2</v>
      </c>
      <c r="BB46" s="28">
        <f t="shared" ref="BB46:BD46" si="40">BA46</f>
        <v>4.0229885057471264E-2</v>
      </c>
      <c r="BC46" s="28">
        <f t="shared" si="40"/>
        <v>4.0229885057471264E-2</v>
      </c>
      <c r="BD46" s="28">
        <f t="shared" si="40"/>
        <v>4.0229885057471264E-2</v>
      </c>
      <c r="BE46" s="23"/>
      <c r="BF46" s="23">
        <f t="shared" si="4"/>
        <v>348</v>
      </c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9">
        <f t="shared" si="5"/>
        <v>14</v>
      </c>
      <c r="IX46" s="13">
        <f t="shared" si="6"/>
        <v>4.0229885057471264E-2</v>
      </c>
    </row>
    <row r="47" spans="1:258" x14ac:dyDescent="0.25">
      <c r="A47" s="22">
        <v>37</v>
      </c>
      <c r="B47" s="23" t="s">
        <v>2176</v>
      </c>
      <c r="C47" s="24" t="s">
        <v>69</v>
      </c>
      <c r="D47" s="23"/>
      <c r="E47" s="31" t="s">
        <v>2059</v>
      </c>
      <c r="F47" s="26" t="s">
        <v>2012</v>
      </c>
      <c r="G47" s="8" t="s">
        <v>2258</v>
      </c>
      <c r="H47" s="8">
        <v>91236175</v>
      </c>
      <c r="I47" s="8" t="s">
        <v>2259</v>
      </c>
      <c r="J47" s="8" t="s">
        <v>70</v>
      </c>
      <c r="K47" s="26" t="s">
        <v>2296</v>
      </c>
      <c r="L47" s="24" t="s">
        <v>84</v>
      </c>
      <c r="M47" s="24" t="s">
        <v>168</v>
      </c>
      <c r="N47" s="24" t="s">
        <v>67</v>
      </c>
      <c r="O47" s="24" t="s">
        <v>1699</v>
      </c>
      <c r="P47" s="24">
        <v>80111600</v>
      </c>
      <c r="Q47" s="32" t="s">
        <v>2408</v>
      </c>
      <c r="R47" s="24" t="s">
        <v>82</v>
      </c>
      <c r="S47" s="23"/>
      <c r="T47" s="24" t="s">
        <v>157</v>
      </c>
      <c r="U47" s="24" t="s">
        <v>75</v>
      </c>
      <c r="V47" s="24" t="s">
        <v>102</v>
      </c>
      <c r="W47" s="26">
        <v>51751301</v>
      </c>
      <c r="X47" s="23"/>
      <c r="Y47" s="24" t="s">
        <v>157</v>
      </c>
      <c r="Z47" s="24" t="s">
        <v>67</v>
      </c>
      <c r="AA47" s="31" t="s">
        <v>2500</v>
      </c>
      <c r="AB47" s="24" t="s">
        <v>132</v>
      </c>
      <c r="AC47" s="24" t="s">
        <v>128</v>
      </c>
      <c r="AD47" s="27" t="s">
        <v>67</v>
      </c>
      <c r="AE47" s="24" t="s">
        <v>92</v>
      </c>
      <c r="AF47" s="24" t="s">
        <v>126</v>
      </c>
      <c r="AG47" s="23"/>
      <c r="AH47" s="23"/>
      <c r="AI47" s="24" t="s">
        <v>157</v>
      </c>
      <c r="AJ47" s="24" t="s">
        <v>67</v>
      </c>
      <c r="AK47" s="23"/>
      <c r="AL47" s="24" t="s">
        <v>102</v>
      </c>
      <c r="AM47" s="26" t="s">
        <v>2615</v>
      </c>
      <c r="AN47" s="23"/>
      <c r="AO47" s="24" t="s">
        <v>157</v>
      </c>
      <c r="AP47" s="24" t="s">
        <v>67</v>
      </c>
      <c r="AQ47" s="26" t="s">
        <v>2585</v>
      </c>
      <c r="AR47" s="33">
        <f t="shared" si="0"/>
        <v>257</v>
      </c>
      <c r="AS47" s="24" t="s">
        <v>106</v>
      </c>
      <c r="AT47" s="23"/>
      <c r="AU47" s="24" t="s">
        <v>117</v>
      </c>
      <c r="AV47" s="24">
        <v>0</v>
      </c>
      <c r="AW47" s="24">
        <v>0</v>
      </c>
      <c r="AX47" s="23" t="s">
        <v>2622</v>
      </c>
      <c r="AY47" s="23" t="s">
        <v>2640</v>
      </c>
      <c r="AZ47" s="27">
        <f t="shared" si="1"/>
        <v>46050</v>
      </c>
      <c r="BA47" s="28">
        <f t="shared" si="2"/>
        <v>5.8365758754863814E-2</v>
      </c>
      <c r="BB47" s="28">
        <f t="shared" ref="BB47:BD47" si="41">BA47</f>
        <v>5.8365758754863814E-2</v>
      </c>
      <c r="BC47" s="28">
        <f t="shared" si="41"/>
        <v>5.8365758754863814E-2</v>
      </c>
      <c r="BD47" s="28">
        <f t="shared" si="41"/>
        <v>5.8365758754863814E-2</v>
      </c>
      <c r="BE47" s="23"/>
      <c r="BF47" s="23">
        <f t="shared" si="4"/>
        <v>257</v>
      </c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23"/>
      <c r="IW47" s="29">
        <f t="shared" si="5"/>
        <v>15</v>
      </c>
      <c r="IX47" s="13">
        <f t="shared" si="6"/>
        <v>5.8365758754863814E-2</v>
      </c>
    </row>
    <row r="48" spans="1:258" x14ac:dyDescent="0.25">
      <c r="A48" s="22">
        <v>38</v>
      </c>
      <c r="B48" s="23" t="s">
        <v>2177</v>
      </c>
      <c r="C48" s="24" t="s">
        <v>69</v>
      </c>
      <c r="D48" s="23"/>
      <c r="E48" s="31" t="s">
        <v>2060</v>
      </c>
      <c r="F48" s="26" t="s">
        <v>2012</v>
      </c>
      <c r="G48" s="8" t="s">
        <v>2258</v>
      </c>
      <c r="H48" s="8">
        <v>91236175</v>
      </c>
      <c r="I48" s="8" t="s">
        <v>2259</v>
      </c>
      <c r="J48" s="8" t="s">
        <v>70</v>
      </c>
      <c r="K48" s="26" t="s">
        <v>2297</v>
      </c>
      <c r="L48" s="24" t="s">
        <v>84</v>
      </c>
      <c r="M48" s="24" t="s">
        <v>168</v>
      </c>
      <c r="N48" s="24" t="s">
        <v>67</v>
      </c>
      <c r="O48" s="24" t="s">
        <v>1699</v>
      </c>
      <c r="P48" s="24">
        <v>80111600</v>
      </c>
      <c r="Q48" s="32" t="s">
        <v>2409</v>
      </c>
      <c r="R48" s="24" t="s">
        <v>82</v>
      </c>
      <c r="S48" s="23"/>
      <c r="T48" s="24" t="s">
        <v>157</v>
      </c>
      <c r="U48" s="24" t="s">
        <v>75</v>
      </c>
      <c r="V48" s="24" t="s">
        <v>102</v>
      </c>
      <c r="W48" s="26">
        <v>1015401648</v>
      </c>
      <c r="X48" s="23"/>
      <c r="Y48" s="24" t="s">
        <v>157</v>
      </c>
      <c r="Z48" s="24" t="s">
        <v>67</v>
      </c>
      <c r="AA48" s="31" t="s">
        <v>2501</v>
      </c>
      <c r="AB48" s="24" t="s">
        <v>132</v>
      </c>
      <c r="AC48" s="24" t="s">
        <v>128</v>
      </c>
      <c r="AD48" s="27" t="s">
        <v>67</v>
      </c>
      <c r="AE48" s="24" t="s">
        <v>92</v>
      </c>
      <c r="AF48" s="24" t="s">
        <v>126</v>
      </c>
      <c r="AG48" s="23"/>
      <c r="AH48" s="23"/>
      <c r="AI48" s="24" t="s">
        <v>157</v>
      </c>
      <c r="AJ48" s="24" t="s">
        <v>67</v>
      </c>
      <c r="AK48" s="23"/>
      <c r="AL48" s="24" t="s">
        <v>102</v>
      </c>
      <c r="AM48" s="26" t="s">
        <v>2617</v>
      </c>
      <c r="AN48" s="23"/>
      <c r="AO48" s="24" t="s">
        <v>157</v>
      </c>
      <c r="AP48" s="24" t="s">
        <v>67</v>
      </c>
      <c r="AQ48" s="26" t="s">
        <v>2597</v>
      </c>
      <c r="AR48" s="33">
        <f t="shared" si="0"/>
        <v>317</v>
      </c>
      <c r="AS48" s="24" t="s">
        <v>106</v>
      </c>
      <c r="AT48" s="23"/>
      <c r="AU48" s="24" t="s">
        <v>117</v>
      </c>
      <c r="AV48" s="24">
        <v>0</v>
      </c>
      <c r="AW48" s="24">
        <v>0</v>
      </c>
      <c r="AX48" s="23" t="s">
        <v>2623</v>
      </c>
      <c r="AY48" s="23" t="s">
        <v>2641</v>
      </c>
      <c r="AZ48" s="27">
        <f t="shared" si="1"/>
        <v>46111</v>
      </c>
      <c r="BA48" s="28">
        <f t="shared" si="2"/>
        <v>4.4164037854889593E-2</v>
      </c>
      <c r="BB48" s="28">
        <f t="shared" ref="BB48:BD48" si="42">BA48</f>
        <v>4.4164037854889593E-2</v>
      </c>
      <c r="BC48" s="28">
        <f t="shared" si="42"/>
        <v>4.4164037854889593E-2</v>
      </c>
      <c r="BD48" s="28">
        <f t="shared" si="42"/>
        <v>4.4164037854889593E-2</v>
      </c>
      <c r="BE48" s="23"/>
      <c r="BF48" s="23">
        <f t="shared" si="4"/>
        <v>317</v>
      </c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9">
        <f t="shared" si="5"/>
        <v>14</v>
      </c>
      <c r="IX48" s="13">
        <f t="shared" si="6"/>
        <v>4.4164037854889593E-2</v>
      </c>
    </row>
    <row r="49" spans="1:258" x14ac:dyDescent="0.25">
      <c r="A49" s="22">
        <v>39</v>
      </c>
      <c r="B49" s="23" t="s">
        <v>2178</v>
      </c>
      <c r="C49" s="24" t="s">
        <v>69</v>
      </c>
      <c r="D49" s="23"/>
      <c r="E49" s="31" t="s">
        <v>2061</v>
      </c>
      <c r="F49" s="26" t="s">
        <v>2012</v>
      </c>
      <c r="G49" s="8" t="s">
        <v>2258</v>
      </c>
      <c r="H49" s="8">
        <v>91236175</v>
      </c>
      <c r="I49" s="8" t="s">
        <v>2259</v>
      </c>
      <c r="J49" s="8" t="s">
        <v>70</v>
      </c>
      <c r="K49" s="26" t="s">
        <v>2298</v>
      </c>
      <c r="L49" s="24" t="s">
        <v>84</v>
      </c>
      <c r="M49" s="24" t="s">
        <v>168</v>
      </c>
      <c r="N49" s="24" t="s">
        <v>67</v>
      </c>
      <c r="O49" s="24" t="s">
        <v>1699</v>
      </c>
      <c r="P49" s="24">
        <v>80111600</v>
      </c>
      <c r="Q49" s="32" t="s">
        <v>2409</v>
      </c>
      <c r="R49" s="24" t="s">
        <v>82</v>
      </c>
      <c r="S49" s="23"/>
      <c r="T49" s="24" t="s">
        <v>157</v>
      </c>
      <c r="U49" s="24" t="s">
        <v>75</v>
      </c>
      <c r="V49" s="24" t="s">
        <v>102</v>
      </c>
      <c r="W49" s="26">
        <v>53089357</v>
      </c>
      <c r="X49" s="23"/>
      <c r="Y49" s="24" t="s">
        <v>157</v>
      </c>
      <c r="Z49" s="24" t="s">
        <v>67</v>
      </c>
      <c r="AA49" s="31" t="s">
        <v>2502</v>
      </c>
      <c r="AB49" s="24" t="s">
        <v>132</v>
      </c>
      <c r="AC49" s="24" t="s">
        <v>128</v>
      </c>
      <c r="AD49" s="27" t="s">
        <v>67</v>
      </c>
      <c r="AE49" s="24" t="s">
        <v>92</v>
      </c>
      <c r="AF49" s="24" t="s">
        <v>126</v>
      </c>
      <c r="AG49" s="23"/>
      <c r="AH49" s="23"/>
      <c r="AI49" s="24" t="s">
        <v>157</v>
      </c>
      <c r="AJ49" s="24" t="s">
        <v>67</v>
      </c>
      <c r="AK49" s="23"/>
      <c r="AL49" s="24" t="s">
        <v>102</v>
      </c>
      <c r="AM49" s="26" t="s">
        <v>2617</v>
      </c>
      <c r="AN49" s="23"/>
      <c r="AO49" s="24" t="s">
        <v>157</v>
      </c>
      <c r="AP49" s="24" t="s">
        <v>67</v>
      </c>
      <c r="AQ49" s="26" t="s">
        <v>2597</v>
      </c>
      <c r="AR49" s="33">
        <f t="shared" si="0"/>
        <v>317</v>
      </c>
      <c r="AS49" s="24" t="s">
        <v>106</v>
      </c>
      <c r="AT49" s="23"/>
      <c r="AU49" s="24" t="s">
        <v>117</v>
      </c>
      <c r="AV49" s="24">
        <v>0</v>
      </c>
      <c r="AW49" s="24">
        <v>0</v>
      </c>
      <c r="AX49" s="23" t="s">
        <v>2623</v>
      </c>
      <c r="AY49" s="23" t="s">
        <v>2641</v>
      </c>
      <c r="AZ49" s="27">
        <f t="shared" si="1"/>
        <v>46111</v>
      </c>
      <c r="BA49" s="28">
        <f t="shared" si="2"/>
        <v>4.4164037854889593E-2</v>
      </c>
      <c r="BB49" s="28">
        <f t="shared" ref="BB49:BD49" si="43">BA49</f>
        <v>4.4164037854889593E-2</v>
      </c>
      <c r="BC49" s="28">
        <f t="shared" si="43"/>
        <v>4.4164037854889593E-2</v>
      </c>
      <c r="BD49" s="28">
        <f t="shared" si="43"/>
        <v>4.4164037854889593E-2</v>
      </c>
      <c r="BE49" s="23"/>
      <c r="BF49" s="23">
        <f t="shared" si="4"/>
        <v>317</v>
      </c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9">
        <f t="shared" si="5"/>
        <v>14</v>
      </c>
      <c r="IX49" s="13">
        <f t="shared" si="6"/>
        <v>4.4164037854889593E-2</v>
      </c>
    </row>
    <row r="50" spans="1:258" x14ac:dyDescent="0.25">
      <c r="A50" s="22">
        <v>40</v>
      </c>
      <c r="B50" s="23" t="s">
        <v>2179</v>
      </c>
      <c r="C50" s="24" t="s">
        <v>69</v>
      </c>
      <c r="D50" s="23"/>
      <c r="E50" s="31" t="s">
        <v>2062</v>
      </c>
      <c r="F50" s="26" t="s">
        <v>2013</v>
      </c>
      <c r="G50" s="8" t="s">
        <v>2258</v>
      </c>
      <c r="H50" s="8">
        <v>91236175</v>
      </c>
      <c r="I50" s="8" t="s">
        <v>2259</v>
      </c>
      <c r="J50" s="8" t="s">
        <v>70</v>
      </c>
      <c r="K50" s="26" t="s">
        <v>2299</v>
      </c>
      <c r="L50" s="24" t="s">
        <v>84</v>
      </c>
      <c r="M50" s="24" t="s">
        <v>168</v>
      </c>
      <c r="N50" s="24" t="s">
        <v>67</v>
      </c>
      <c r="O50" s="24" t="s">
        <v>1699</v>
      </c>
      <c r="P50" s="24">
        <v>80111600</v>
      </c>
      <c r="Q50" s="32" t="s">
        <v>2410</v>
      </c>
      <c r="R50" s="24" t="s">
        <v>82</v>
      </c>
      <c r="S50" s="23"/>
      <c r="T50" s="24" t="s">
        <v>157</v>
      </c>
      <c r="U50" s="24" t="s">
        <v>75</v>
      </c>
      <c r="V50" s="24" t="s">
        <v>102</v>
      </c>
      <c r="W50" s="26">
        <v>1012324920</v>
      </c>
      <c r="X50" s="23"/>
      <c r="Y50" s="24" t="s">
        <v>157</v>
      </c>
      <c r="Z50" s="24" t="s">
        <v>67</v>
      </c>
      <c r="AA50" s="31" t="s">
        <v>2503</v>
      </c>
      <c r="AB50" s="24" t="s">
        <v>132</v>
      </c>
      <c r="AC50" s="24" t="s">
        <v>128</v>
      </c>
      <c r="AD50" s="27" t="s">
        <v>67</v>
      </c>
      <c r="AE50" s="24" t="s">
        <v>92</v>
      </c>
      <c r="AF50" s="24" t="s">
        <v>126</v>
      </c>
      <c r="AG50" s="23"/>
      <c r="AH50" s="23"/>
      <c r="AI50" s="24" t="s">
        <v>157</v>
      </c>
      <c r="AJ50" s="24" t="s">
        <v>67</v>
      </c>
      <c r="AK50" s="23"/>
      <c r="AL50" s="24" t="s">
        <v>102</v>
      </c>
      <c r="AM50" s="26">
        <v>1022324608</v>
      </c>
      <c r="AN50" s="23"/>
      <c r="AO50" s="24" t="s">
        <v>157</v>
      </c>
      <c r="AP50" s="24" t="s">
        <v>67</v>
      </c>
      <c r="AQ50" s="26" t="s">
        <v>2589</v>
      </c>
      <c r="AR50" s="33">
        <f t="shared" si="0"/>
        <v>161</v>
      </c>
      <c r="AS50" s="24" t="s">
        <v>106</v>
      </c>
      <c r="AT50" s="23"/>
      <c r="AU50" s="24" t="s">
        <v>117</v>
      </c>
      <c r="AV50" s="24">
        <v>0</v>
      </c>
      <c r="AW50" s="24">
        <v>0</v>
      </c>
      <c r="AX50" s="23" t="s">
        <v>2624</v>
      </c>
      <c r="AY50" s="23" t="s">
        <v>2638</v>
      </c>
      <c r="AZ50" s="27">
        <f t="shared" si="1"/>
        <v>45958</v>
      </c>
      <c r="BA50" s="28">
        <f t="shared" si="2"/>
        <v>6.8322981366459631E-2</v>
      </c>
      <c r="BB50" s="28">
        <f t="shared" ref="BB50:BD50" si="44">BA50</f>
        <v>6.8322981366459631E-2</v>
      </c>
      <c r="BC50" s="28">
        <f t="shared" si="44"/>
        <v>6.8322981366459631E-2</v>
      </c>
      <c r="BD50" s="28">
        <f t="shared" si="44"/>
        <v>6.8322981366459631E-2</v>
      </c>
      <c r="BE50" s="23"/>
      <c r="BF50" s="23">
        <f t="shared" si="4"/>
        <v>161</v>
      </c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9">
        <f t="shared" si="5"/>
        <v>11</v>
      </c>
      <c r="IX50" s="13">
        <f t="shared" si="6"/>
        <v>6.8322981366459631E-2</v>
      </c>
    </row>
    <row r="51" spans="1:258" x14ac:dyDescent="0.25">
      <c r="A51" s="22">
        <v>41</v>
      </c>
      <c r="B51" s="23" t="s">
        <v>2180</v>
      </c>
      <c r="C51" s="24" t="s">
        <v>69</v>
      </c>
      <c r="D51" s="23"/>
      <c r="E51" s="31" t="s">
        <v>2063</v>
      </c>
      <c r="F51" s="26" t="s">
        <v>2014</v>
      </c>
      <c r="G51" s="8" t="s">
        <v>2258</v>
      </c>
      <c r="H51" s="8">
        <v>91236175</v>
      </c>
      <c r="I51" s="8" t="s">
        <v>2259</v>
      </c>
      <c r="J51" s="8" t="s">
        <v>70</v>
      </c>
      <c r="K51" s="26" t="s">
        <v>2300</v>
      </c>
      <c r="L51" s="24" t="s">
        <v>84</v>
      </c>
      <c r="M51" s="24" t="s">
        <v>168</v>
      </c>
      <c r="N51" s="24" t="s">
        <v>67</v>
      </c>
      <c r="O51" s="24" t="s">
        <v>1699</v>
      </c>
      <c r="P51" s="24">
        <v>80111600</v>
      </c>
      <c r="Q51" s="32" t="s">
        <v>2411</v>
      </c>
      <c r="R51" s="24" t="s">
        <v>82</v>
      </c>
      <c r="S51" s="23"/>
      <c r="T51" s="24" t="s">
        <v>157</v>
      </c>
      <c r="U51" s="24" t="s">
        <v>75</v>
      </c>
      <c r="V51" s="24" t="s">
        <v>102</v>
      </c>
      <c r="W51" s="26">
        <v>1095786635</v>
      </c>
      <c r="X51" s="23"/>
      <c r="Y51" s="24" t="s">
        <v>157</v>
      </c>
      <c r="Z51" s="24" t="s">
        <v>67</v>
      </c>
      <c r="AA51" s="31" t="s">
        <v>2504</v>
      </c>
      <c r="AB51" s="24" t="s">
        <v>132</v>
      </c>
      <c r="AC51" s="24" t="s">
        <v>128</v>
      </c>
      <c r="AD51" s="27" t="s">
        <v>67</v>
      </c>
      <c r="AE51" s="24" t="s">
        <v>92</v>
      </c>
      <c r="AF51" s="24" t="s">
        <v>126</v>
      </c>
      <c r="AG51" s="23"/>
      <c r="AH51" s="23"/>
      <c r="AI51" s="24" t="s">
        <v>157</v>
      </c>
      <c r="AJ51" s="24" t="s">
        <v>67</v>
      </c>
      <c r="AK51" s="23"/>
      <c r="AL51" s="24" t="s">
        <v>102</v>
      </c>
      <c r="AM51" s="26">
        <v>10123350483</v>
      </c>
      <c r="AN51" s="23"/>
      <c r="AO51" s="24" t="s">
        <v>157</v>
      </c>
      <c r="AP51" s="24" t="s">
        <v>67</v>
      </c>
      <c r="AQ51" s="26" t="s">
        <v>2598</v>
      </c>
      <c r="AR51" s="33">
        <f t="shared" si="0"/>
        <v>347</v>
      </c>
      <c r="AS51" s="24" t="s">
        <v>106</v>
      </c>
      <c r="AT51" s="23"/>
      <c r="AU51" s="24" t="s">
        <v>117</v>
      </c>
      <c r="AV51" s="24">
        <v>0</v>
      </c>
      <c r="AW51" s="24">
        <v>0</v>
      </c>
      <c r="AX51" s="23" t="s">
        <v>2623</v>
      </c>
      <c r="AY51" s="23" t="s">
        <v>2637</v>
      </c>
      <c r="AZ51" s="27">
        <f t="shared" si="1"/>
        <v>46141</v>
      </c>
      <c r="BA51" s="28">
        <f t="shared" si="2"/>
        <v>4.0345821325648415E-2</v>
      </c>
      <c r="BB51" s="28">
        <f t="shared" ref="BB51:BD51" si="45">BA51</f>
        <v>4.0345821325648415E-2</v>
      </c>
      <c r="BC51" s="28">
        <f t="shared" si="45"/>
        <v>4.0345821325648415E-2</v>
      </c>
      <c r="BD51" s="28">
        <f t="shared" si="45"/>
        <v>4.0345821325648415E-2</v>
      </c>
      <c r="BE51" s="23"/>
      <c r="BF51" s="23">
        <f t="shared" si="4"/>
        <v>347</v>
      </c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9">
        <f t="shared" si="5"/>
        <v>14</v>
      </c>
      <c r="IX51" s="13">
        <f t="shared" si="6"/>
        <v>4.0345821325648415E-2</v>
      </c>
    </row>
    <row r="52" spans="1:258" x14ac:dyDescent="0.25">
      <c r="A52" s="22">
        <v>42</v>
      </c>
      <c r="B52" s="23" t="s">
        <v>2181</v>
      </c>
      <c r="C52" s="24" t="s">
        <v>69</v>
      </c>
      <c r="D52" s="23"/>
      <c r="E52" s="31" t="s">
        <v>2064</v>
      </c>
      <c r="F52" s="26" t="s">
        <v>2013</v>
      </c>
      <c r="G52" s="8" t="s">
        <v>2258</v>
      </c>
      <c r="H52" s="8">
        <v>91236175</v>
      </c>
      <c r="I52" s="8" t="s">
        <v>2259</v>
      </c>
      <c r="J52" s="8" t="s">
        <v>70</v>
      </c>
      <c r="K52" s="26" t="s">
        <v>2301</v>
      </c>
      <c r="L52" s="24" t="s">
        <v>84</v>
      </c>
      <c r="M52" s="24" t="s">
        <v>168</v>
      </c>
      <c r="N52" s="24" t="s">
        <v>67</v>
      </c>
      <c r="O52" s="24" t="s">
        <v>1699</v>
      </c>
      <c r="P52" s="24">
        <v>80111600</v>
      </c>
      <c r="Q52" s="32" t="s">
        <v>2412</v>
      </c>
      <c r="R52" s="24" t="s">
        <v>82</v>
      </c>
      <c r="S52" s="23"/>
      <c r="T52" s="24" t="s">
        <v>157</v>
      </c>
      <c r="U52" s="24" t="s">
        <v>75</v>
      </c>
      <c r="V52" s="24" t="s">
        <v>102</v>
      </c>
      <c r="W52" s="26">
        <v>9399169</v>
      </c>
      <c r="X52" s="23"/>
      <c r="Y52" s="24" t="s">
        <v>157</v>
      </c>
      <c r="Z52" s="24" t="s">
        <v>67</v>
      </c>
      <c r="AA52" s="31" t="s">
        <v>2505</v>
      </c>
      <c r="AB52" s="24" t="s">
        <v>132</v>
      </c>
      <c r="AC52" s="24" t="s">
        <v>128</v>
      </c>
      <c r="AD52" s="27" t="s">
        <v>67</v>
      </c>
      <c r="AE52" s="24" t="s">
        <v>92</v>
      </c>
      <c r="AF52" s="24" t="s">
        <v>126</v>
      </c>
      <c r="AG52" s="23"/>
      <c r="AH52" s="23"/>
      <c r="AI52" s="24" t="s">
        <v>157</v>
      </c>
      <c r="AJ52" s="24" t="s">
        <v>67</v>
      </c>
      <c r="AK52" s="23"/>
      <c r="AL52" s="24" t="s">
        <v>102</v>
      </c>
      <c r="AM52" s="26">
        <v>10123350483</v>
      </c>
      <c r="AN52" s="23"/>
      <c r="AO52" s="24" t="s">
        <v>157</v>
      </c>
      <c r="AP52" s="24" t="s">
        <v>67</v>
      </c>
      <c r="AQ52" s="26" t="s">
        <v>2598</v>
      </c>
      <c r="AR52" s="33">
        <f t="shared" si="0"/>
        <v>161</v>
      </c>
      <c r="AS52" s="24" t="s">
        <v>106</v>
      </c>
      <c r="AT52" s="23"/>
      <c r="AU52" s="24" t="s">
        <v>117</v>
      </c>
      <c r="AV52" s="24">
        <v>0</v>
      </c>
      <c r="AW52" s="24">
        <v>0</v>
      </c>
      <c r="AX52" s="23" t="s">
        <v>2624</v>
      </c>
      <c r="AY52" s="23" t="s">
        <v>2638</v>
      </c>
      <c r="AZ52" s="27">
        <f t="shared" si="1"/>
        <v>45958</v>
      </c>
      <c r="BA52" s="28">
        <f t="shared" si="2"/>
        <v>6.8322981366459631E-2</v>
      </c>
      <c r="BB52" s="28">
        <f t="shared" ref="BB52:BD52" si="46">BA52</f>
        <v>6.8322981366459631E-2</v>
      </c>
      <c r="BC52" s="28">
        <f t="shared" si="46"/>
        <v>6.8322981366459631E-2</v>
      </c>
      <c r="BD52" s="28">
        <f t="shared" si="46"/>
        <v>6.8322981366459631E-2</v>
      </c>
      <c r="BE52" s="23"/>
      <c r="BF52" s="23">
        <f t="shared" si="4"/>
        <v>161</v>
      </c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9">
        <f t="shared" si="5"/>
        <v>11</v>
      </c>
      <c r="IX52" s="13">
        <f t="shared" si="6"/>
        <v>6.8322981366459631E-2</v>
      </c>
    </row>
    <row r="53" spans="1:258" x14ac:dyDescent="0.25">
      <c r="A53" s="22">
        <v>43</v>
      </c>
      <c r="B53" s="23" t="s">
        <v>2182</v>
      </c>
      <c r="C53" s="24" t="s">
        <v>69</v>
      </c>
      <c r="D53" s="23"/>
      <c r="E53" s="31" t="s">
        <v>2065</v>
      </c>
      <c r="F53" s="26" t="s">
        <v>2012</v>
      </c>
      <c r="G53" s="8" t="s">
        <v>2258</v>
      </c>
      <c r="H53" s="8">
        <v>91236175</v>
      </c>
      <c r="I53" s="8" t="s">
        <v>2259</v>
      </c>
      <c r="J53" s="8" t="s">
        <v>70</v>
      </c>
      <c r="K53" s="26" t="s">
        <v>2302</v>
      </c>
      <c r="L53" s="24" t="s">
        <v>84</v>
      </c>
      <c r="M53" s="24" t="s">
        <v>168</v>
      </c>
      <c r="N53" s="24" t="s">
        <v>67</v>
      </c>
      <c r="O53" s="24" t="s">
        <v>1699</v>
      </c>
      <c r="P53" s="24">
        <v>80111600</v>
      </c>
      <c r="Q53" s="32" t="s">
        <v>2413</v>
      </c>
      <c r="R53" s="24" t="s">
        <v>82</v>
      </c>
      <c r="S53" s="23"/>
      <c r="T53" s="24" t="s">
        <v>157</v>
      </c>
      <c r="U53" s="24" t="s">
        <v>75</v>
      </c>
      <c r="V53" s="24" t="s">
        <v>102</v>
      </c>
      <c r="W53" s="26">
        <v>1001171205</v>
      </c>
      <c r="X53" s="23"/>
      <c r="Y53" s="24" t="s">
        <v>157</v>
      </c>
      <c r="Z53" s="24" t="s">
        <v>67</v>
      </c>
      <c r="AA53" s="31" t="s">
        <v>2506</v>
      </c>
      <c r="AB53" s="24" t="s">
        <v>132</v>
      </c>
      <c r="AC53" s="24" t="s">
        <v>128</v>
      </c>
      <c r="AD53" s="27" t="s">
        <v>67</v>
      </c>
      <c r="AE53" s="24" t="s">
        <v>92</v>
      </c>
      <c r="AF53" s="24" t="s">
        <v>126</v>
      </c>
      <c r="AG53" s="23"/>
      <c r="AH53" s="23"/>
      <c r="AI53" s="24" t="s">
        <v>157</v>
      </c>
      <c r="AJ53" s="24" t="s">
        <v>67</v>
      </c>
      <c r="AK53" s="23"/>
      <c r="AL53" s="24" t="s">
        <v>102</v>
      </c>
      <c r="AM53" s="26">
        <v>79520409</v>
      </c>
      <c r="AN53" s="23"/>
      <c r="AO53" s="24" t="s">
        <v>157</v>
      </c>
      <c r="AP53" s="24" t="s">
        <v>67</v>
      </c>
      <c r="AQ53" s="26" t="s">
        <v>2599</v>
      </c>
      <c r="AR53" s="33">
        <f t="shared" si="0"/>
        <v>332</v>
      </c>
      <c r="AS53" s="24" t="s">
        <v>106</v>
      </c>
      <c r="AT53" s="23"/>
      <c r="AU53" s="24" t="s">
        <v>117</v>
      </c>
      <c r="AV53" s="24">
        <v>0</v>
      </c>
      <c r="AW53" s="24">
        <v>0</v>
      </c>
      <c r="AX53" s="23" t="s">
        <v>2623</v>
      </c>
      <c r="AY53" s="23" t="s">
        <v>2639</v>
      </c>
      <c r="AZ53" s="27">
        <f t="shared" si="1"/>
        <v>46126</v>
      </c>
      <c r="BA53" s="28">
        <f t="shared" si="2"/>
        <v>4.2168674698795178E-2</v>
      </c>
      <c r="BB53" s="28">
        <f t="shared" ref="BB53:BD53" si="47">BA53</f>
        <v>4.2168674698795178E-2</v>
      </c>
      <c r="BC53" s="28">
        <f t="shared" si="47"/>
        <v>4.2168674698795178E-2</v>
      </c>
      <c r="BD53" s="28">
        <f t="shared" si="47"/>
        <v>4.2168674698795178E-2</v>
      </c>
      <c r="BE53" s="23"/>
      <c r="BF53" s="23">
        <f t="shared" si="4"/>
        <v>332</v>
      </c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9">
        <f t="shared" si="5"/>
        <v>14</v>
      </c>
      <c r="IX53" s="13">
        <f t="shared" si="6"/>
        <v>4.2168674698795178E-2</v>
      </c>
    </row>
    <row r="54" spans="1:258" x14ac:dyDescent="0.25">
      <c r="A54" s="22">
        <v>44</v>
      </c>
      <c r="B54" s="23" t="s">
        <v>2183</v>
      </c>
      <c r="C54" s="24" t="s">
        <v>69</v>
      </c>
      <c r="D54" s="23"/>
      <c r="E54" s="31" t="s">
        <v>2066</v>
      </c>
      <c r="F54" s="26" t="s">
        <v>2013</v>
      </c>
      <c r="G54" s="8" t="s">
        <v>2258</v>
      </c>
      <c r="H54" s="8">
        <v>91236175</v>
      </c>
      <c r="I54" s="8" t="s">
        <v>2259</v>
      </c>
      <c r="J54" s="8" t="s">
        <v>70</v>
      </c>
      <c r="K54" s="26" t="s">
        <v>2303</v>
      </c>
      <c r="L54" s="24" t="s">
        <v>84</v>
      </c>
      <c r="M54" s="24" t="s">
        <v>168</v>
      </c>
      <c r="N54" s="24" t="s">
        <v>67</v>
      </c>
      <c r="O54" s="24" t="s">
        <v>1699</v>
      </c>
      <c r="P54" s="24">
        <v>80111600</v>
      </c>
      <c r="Q54" s="32" t="s">
        <v>2414</v>
      </c>
      <c r="R54" s="24" t="s">
        <v>82</v>
      </c>
      <c r="S54" s="23"/>
      <c r="T54" s="24" t="s">
        <v>157</v>
      </c>
      <c r="U54" s="24" t="s">
        <v>75</v>
      </c>
      <c r="V54" s="24" t="s">
        <v>102</v>
      </c>
      <c r="W54" s="26">
        <v>1033815021</v>
      </c>
      <c r="X54" s="23"/>
      <c r="Y54" s="24" t="s">
        <v>157</v>
      </c>
      <c r="Z54" s="24" t="s">
        <v>67</v>
      </c>
      <c r="AA54" s="31" t="s">
        <v>2507</v>
      </c>
      <c r="AB54" s="24" t="s">
        <v>132</v>
      </c>
      <c r="AC54" s="24" t="s">
        <v>128</v>
      </c>
      <c r="AD54" s="27" t="s">
        <v>67</v>
      </c>
      <c r="AE54" s="24" t="s">
        <v>92</v>
      </c>
      <c r="AF54" s="24" t="s">
        <v>126</v>
      </c>
      <c r="AG54" s="23"/>
      <c r="AH54" s="23"/>
      <c r="AI54" s="24" t="s">
        <v>157</v>
      </c>
      <c r="AJ54" s="24" t="s">
        <v>67</v>
      </c>
      <c r="AK54" s="23"/>
      <c r="AL54" s="24" t="s">
        <v>102</v>
      </c>
      <c r="AM54" s="26">
        <v>9976775</v>
      </c>
      <c r="AN54" s="23"/>
      <c r="AO54" s="24" t="s">
        <v>157</v>
      </c>
      <c r="AP54" s="24" t="s">
        <v>67</v>
      </c>
      <c r="AQ54" s="26" t="s">
        <v>2591</v>
      </c>
      <c r="AR54" s="33">
        <f t="shared" si="0"/>
        <v>161</v>
      </c>
      <c r="AS54" s="24" t="s">
        <v>106</v>
      </c>
      <c r="AT54" s="23"/>
      <c r="AU54" s="24" t="s">
        <v>117</v>
      </c>
      <c r="AV54" s="24">
        <v>0</v>
      </c>
      <c r="AW54" s="24">
        <v>0</v>
      </c>
      <c r="AX54" s="23" t="s">
        <v>2624</v>
      </c>
      <c r="AY54" s="23" t="s">
        <v>2638</v>
      </c>
      <c r="AZ54" s="27">
        <f t="shared" si="1"/>
        <v>45958</v>
      </c>
      <c r="BA54" s="28">
        <f t="shared" si="2"/>
        <v>6.8322981366459631E-2</v>
      </c>
      <c r="BB54" s="28">
        <f t="shared" ref="BB54:BD54" si="48">BA54</f>
        <v>6.8322981366459631E-2</v>
      </c>
      <c r="BC54" s="28">
        <f t="shared" si="48"/>
        <v>6.8322981366459631E-2</v>
      </c>
      <c r="BD54" s="28">
        <f t="shared" si="48"/>
        <v>6.8322981366459631E-2</v>
      </c>
      <c r="BE54" s="23"/>
      <c r="BF54" s="23">
        <f t="shared" si="4"/>
        <v>161</v>
      </c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9">
        <f t="shared" si="5"/>
        <v>11</v>
      </c>
      <c r="IX54" s="13">
        <f t="shared" si="6"/>
        <v>6.8322981366459631E-2</v>
      </c>
    </row>
    <row r="55" spans="1:258" x14ac:dyDescent="0.25">
      <c r="A55" s="22">
        <v>45</v>
      </c>
      <c r="B55" s="23" t="s">
        <v>2184</v>
      </c>
      <c r="C55" s="24" t="s">
        <v>69</v>
      </c>
      <c r="D55" s="23"/>
      <c r="E55" s="31" t="s">
        <v>2067</v>
      </c>
      <c r="F55" s="26" t="s">
        <v>2013</v>
      </c>
      <c r="G55" s="8" t="s">
        <v>2258</v>
      </c>
      <c r="H55" s="8">
        <v>91236175</v>
      </c>
      <c r="I55" s="8" t="s">
        <v>2259</v>
      </c>
      <c r="J55" s="8" t="s">
        <v>70</v>
      </c>
      <c r="K55" s="26" t="s">
        <v>2304</v>
      </c>
      <c r="L55" s="24" t="s">
        <v>84</v>
      </c>
      <c r="M55" s="24" t="s">
        <v>168</v>
      </c>
      <c r="N55" s="24" t="s">
        <v>67</v>
      </c>
      <c r="O55" s="24" t="s">
        <v>1699</v>
      </c>
      <c r="P55" s="24">
        <v>80111600</v>
      </c>
      <c r="Q55" s="32" t="s">
        <v>2415</v>
      </c>
      <c r="R55" s="24" t="s">
        <v>82</v>
      </c>
      <c r="S55" s="23"/>
      <c r="T55" s="24" t="s">
        <v>157</v>
      </c>
      <c r="U55" s="24" t="s">
        <v>75</v>
      </c>
      <c r="V55" s="24" t="s">
        <v>102</v>
      </c>
      <c r="W55" s="26">
        <v>39545614</v>
      </c>
      <c r="X55" s="23"/>
      <c r="Y55" s="24" t="s">
        <v>157</v>
      </c>
      <c r="Z55" s="24" t="s">
        <v>67</v>
      </c>
      <c r="AA55" s="31" t="s">
        <v>2508</v>
      </c>
      <c r="AB55" s="24" t="s">
        <v>132</v>
      </c>
      <c r="AC55" s="24" t="s">
        <v>128</v>
      </c>
      <c r="AD55" s="27" t="s">
        <v>67</v>
      </c>
      <c r="AE55" s="24" t="s">
        <v>92</v>
      </c>
      <c r="AF55" s="24" t="s">
        <v>126</v>
      </c>
      <c r="AG55" s="23"/>
      <c r="AH55" s="23"/>
      <c r="AI55" s="24" t="s">
        <v>157</v>
      </c>
      <c r="AJ55" s="24" t="s">
        <v>67</v>
      </c>
      <c r="AK55" s="23"/>
      <c r="AL55" s="24" t="s">
        <v>102</v>
      </c>
      <c r="AM55" s="26">
        <v>19381990</v>
      </c>
      <c r="AN55" s="23"/>
      <c r="AO55" s="24" t="s">
        <v>157</v>
      </c>
      <c r="AP55" s="24" t="s">
        <v>67</v>
      </c>
      <c r="AQ55" s="26" t="s">
        <v>2600</v>
      </c>
      <c r="AR55" s="33">
        <f t="shared" si="0"/>
        <v>328</v>
      </c>
      <c r="AS55" s="24" t="s">
        <v>106</v>
      </c>
      <c r="AT55" s="23"/>
      <c r="AU55" s="24" t="s">
        <v>117</v>
      </c>
      <c r="AV55" s="24">
        <v>0</v>
      </c>
      <c r="AW55" s="24">
        <v>0</v>
      </c>
      <c r="AX55" s="23" t="s">
        <v>2625</v>
      </c>
      <c r="AY55" s="23" t="s">
        <v>2639</v>
      </c>
      <c r="AZ55" s="27">
        <f t="shared" si="1"/>
        <v>46126</v>
      </c>
      <c r="BA55" s="28">
        <f t="shared" si="2"/>
        <v>3.048780487804878E-2</v>
      </c>
      <c r="BB55" s="28">
        <f t="shared" ref="BB55:BD55" si="49">BA55</f>
        <v>3.048780487804878E-2</v>
      </c>
      <c r="BC55" s="28">
        <f t="shared" si="49"/>
        <v>3.048780487804878E-2</v>
      </c>
      <c r="BD55" s="28">
        <f t="shared" si="49"/>
        <v>3.048780487804878E-2</v>
      </c>
      <c r="BE55" s="23"/>
      <c r="BF55" s="23">
        <f t="shared" si="4"/>
        <v>328</v>
      </c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9">
        <f t="shared" si="5"/>
        <v>10</v>
      </c>
      <c r="IX55" s="13">
        <f t="shared" si="6"/>
        <v>3.048780487804878E-2</v>
      </c>
    </row>
    <row r="56" spans="1:258" x14ac:dyDescent="0.25">
      <c r="A56" s="22">
        <v>46</v>
      </c>
      <c r="B56" s="23" t="s">
        <v>2185</v>
      </c>
      <c r="C56" s="24" t="s">
        <v>69</v>
      </c>
      <c r="D56" s="23"/>
      <c r="E56" s="31" t="s">
        <v>2068</v>
      </c>
      <c r="F56" s="26" t="s">
        <v>2013</v>
      </c>
      <c r="G56" s="8" t="s">
        <v>2258</v>
      </c>
      <c r="H56" s="8">
        <v>91236175</v>
      </c>
      <c r="I56" s="8" t="s">
        <v>2259</v>
      </c>
      <c r="J56" s="8" t="s">
        <v>70</v>
      </c>
      <c r="K56" s="26" t="s">
        <v>2305</v>
      </c>
      <c r="L56" s="24" t="s">
        <v>84</v>
      </c>
      <c r="M56" s="24" t="s">
        <v>168</v>
      </c>
      <c r="N56" s="24" t="s">
        <v>67</v>
      </c>
      <c r="O56" s="24" t="s">
        <v>1699</v>
      </c>
      <c r="P56" s="24">
        <v>80111600</v>
      </c>
      <c r="Q56" s="32" t="s">
        <v>2416</v>
      </c>
      <c r="R56" s="24" t="s">
        <v>82</v>
      </c>
      <c r="S56" s="23"/>
      <c r="T56" s="24" t="s">
        <v>157</v>
      </c>
      <c r="U56" s="24" t="s">
        <v>75</v>
      </c>
      <c r="V56" s="24" t="s">
        <v>102</v>
      </c>
      <c r="W56" s="26">
        <v>1023909172</v>
      </c>
      <c r="X56" s="23"/>
      <c r="Y56" s="24" t="s">
        <v>157</v>
      </c>
      <c r="Z56" s="24" t="s">
        <v>67</v>
      </c>
      <c r="AA56" s="31" t="s">
        <v>2509</v>
      </c>
      <c r="AB56" s="24" t="s">
        <v>132</v>
      </c>
      <c r="AC56" s="24" t="s">
        <v>128</v>
      </c>
      <c r="AD56" s="27" t="s">
        <v>67</v>
      </c>
      <c r="AE56" s="24" t="s">
        <v>92</v>
      </c>
      <c r="AF56" s="24" t="s">
        <v>126</v>
      </c>
      <c r="AG56" s="23"/>
      <c r="AH56" s="23"/>
      <c r="AI56" s="24" t="s">
        <v>157</v>
      </c>
      <c r="AJ56" s="24" t="s">
        <v>67</v>
      </c>
      <c r="AK56" s="23"/>
      <c r="AL56" s="24" t="s">
        <v>102</v>
      </c>
      <c r="AM56" s="26" t="s">
        <v>2617</v>
      </c>
      <c r="AN56" s="23"/>
      <c r="AO56" s="24" t="s">
        <v>157</v>
      </c>
      <c r="AP56" s="24" t="s">
        <v>67</v>
      </c>
      <c r="AQ56" s="26" t="s">
        <v>2597</v>
      </c>
      <c r="AR56" s="33">
        <f t="shared" si="0"/>
        <v>313</v>
      </c>
      <c r="AS56" s="24" t="s">
        <v>106</v>
      </c>
      <c r="AT56" s="23"/>
      <c r="AU56" s="24" t="s">
        <v>117</v>
      </c>
      <c r="AV56" s="24">
        <v>0</v>
      </c>
      <c r="AW56" s="24">
        <v>0</v>
      </c>
      <c r="AX56" s="23" t="s">
        <v>2625</v>
      </c>
      <c r="AY56" s="23" t="s">
        <v>2641</v>
      </c>
      <c r="AZ56" s="27">
        <f t="shared" si="1"/>
        <v>46111</v>
      </c>
      <c r="BA56" s="28">
        <f t="shared" si="2"/>
        <v>3.1948881789137379E-2</v>
      </c>
      <c r="BB56" s="28">
        <f t="shared" ref="BB56:BD56" si="50">BA56</f>
        <v>3.1948881789137379E-2</v>
      </c>
      <c r="BC56" s="28">
        <f t="shared" si="50"/>
        <v>3.1948881789137379E-2</v>
      </c>
      <c r="BD56" s="28">
        <f t="shared" si="50"/>
        <v>3.1948881789137379E-2</v>
      </c>
      <c r="BE56" s="23"/>
      <c r="BF56" s="23">
        <f t="shared" si="4"/>
        <v>313</v>
      </c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9">
        <f t="shared" si="5"/>
        <v>10</v>
      </c>
      <c r="IX56" s="13">
        <f t="shared" si="6"/>
        <v>3.1948881789137379E-2</v>
      </c>
    </row>
    <row r="57" spans="1:258" x14ac:dyDescent="0.25">
      <c r="A57" s="22">
        <v>47</v>
      </c>
      <c r="B57" s="23" t="s">
        <v>2186</v>
      </c>
      <c r="C57" s="24" t="s">
        <v>69</v>
      </c>
      <c r="D57" s="23"/>
      <c r="E57" s="31" t="s">
        <v>2069</v>
      </c>
      <c r="F57" s="26" t="s">
        <v>2013</v>
      </c>
      <c r="G57" s="8" t="s">
        <v>2258</v>
      </c>
      <c r="H57" s="8">
        <v>91236175</v>
      </c>
      <c r="I57" s="8" t="s">
        <v>2259</v>
      </c>
      <c r="J57" s="8" t="s">
        <v>70</v>
      </c>
      <c r="K57" s="26" t="s">
        <v>2306</v>
      </c>
      <c r="L57" s="24" t="s">
        <v>84</v>
      </c>
      <c r="M57" s="24" t="s">
        <v>168</v>
      </c>
      <c r="N57" s="24" t="s">
        <v>67</v>
      </c>
      <c r="O57" s="24" t="s">
        <v>1699</v>
      </c>
      <c r="P57" s="24">
        <v>80111600</v>
      </c>
      <c r="Q57" s="32" t="s">
        <v>2417</v>
      </c>
      <c r="R57" s="24" t="s">
        <v>82</v>
      </c>
      <c r="S57" s="23"/>
      <c r="T57" s="24" t="s">
        <v>157</v>
      </c>
      <c r="U57" s="24" t="s">
        <v>75</v>
      </c>
      <c r="V57" s="24" t="s">
        <v>102</v>
      </c>
      <c r="W57" s="26">
        <v>52254427</v>
      </c>
      <c r="X57" s="23"/>
      <c r="Y57" s="24" t="s">
        <v>157</v>
      </c>
      <c r="Z57" s="24" t="s">
        <v>67</v>
      </c>
      <c r="AA57" s="31" t="s">
        <v>2510</v>
      </c>
      <c r="AB57" s="24" t="s">
        <v>132</v>
      </c>
      <c r="AC57" s="24" t="s">
        <v>128</v>
      </c>
      <c r="AD57" s="27" t="s">
        <v>67</v>
      </c>
      <c r="AE57" s="24" t="s">
        <v>92</v>
      </c>
      <c r="AF57" s="24" t="s">
        <v>126</v>
      </c>
      <c r="AG57" s="23"/>
      <c r="AH57" s="23"/>
      <c r="AI57" s="24" t="s">
        <v>157</v>
      </c>
      <c r="AJ57" s="24" t="s">
        <v>67</v>
      </c>
      <c r="AK57" s="23"/>
      <c r="AL57" s="24" t="s">
        <v>102</v>
      </c>
      <c r="AM57" s="26">
        <v>80800169</v>
      </c>
      <c r="AN57" s="23"/>
      <c r="AO57" s="24" t="s">
        <v>157</v>
      </c>
      <c r="AP57" s="24" t="s">
        <v>67</v>
      </c>
      <c r="AQ57" s="26" t="s">
        <v>2601</v>
      </c>
      <c r="AR57" s="33">
        <f t="shared" si="0"/>
        <v>252</v>
      </c>
      <c r="AS57" s="24" t="s">
        <v>106</v>
      </c>
      <c r="AT57" s="23"/>
      <c r="AU57" s="24" t="s">
        <v>117</v>
      </c>
      <c r="AV57" s="24">
        <v>0</v>
      </c>
      <c r="AW57" s="24">
        <v>0</v>
      </c>
      <c r="AX57" s="23" t="s">
        <v>2625</v>
      </c>
      <c r="AY57" s="23" t="s">
        <v>2640</v>
      </c>
      <c r="AZ57" s="27">
        <f t="shared" si="1"/>
        <v>46050</v>
      </c>
      <c r="BA57" s="28">
        <f t="shared" si="2"/>
        <v>3.968253968253968E-2</v>
      </c>
      <c r="BB57" s="28">
        <f t="shared" ref="BB57:BD57" si="51">BA57</f>
        <v>3.968253968253968E-2</v>
      </c>
      <c r="BC57" s="28">
        <f t="shared" si="51"/>
        <v>3.968253968253968E-2</v>
      </c>
      <c r="BD57" s="28">
        <f t="shared" si="51"/>
        <v>3.968253968253968E-2</v>
      </c>
      <c r="BE57" s="23"/>
      <c r="BF57" s="23">
        <f t="shared" si="4"/>
        <v>252</v>
      </c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  <c r="IT57" s="23"/>
      <c r="IU57" s="23"/>
      <c r="IV57" s="23"/>
      <c r="IW57" s="29">
        <f t="shared" si="5"/>
        <v>10</v>
      </c>
      <c r="IX57" s="13">
        <f t="shared" si="6"/>
        <v>3.968253968253968E-2</v>
      </c>
    </row>
    <row r="58" spans="1:258" x14ac:dyDescent="0.25">
      <c r="A58" s="22">
        <v>48</v>
      </c>
      <c r="B58" s="23" t="s">
        <v>2187</v>
      </c>
      <c r="C58" s="24" t="s">
        <v>69</v>
      </c>
      <c r="D58" s="23"/>
      <c r="E58" s="31" t="s">
        <v>2070</v>
      </c>
      <c r="F58" s="26" t="s">
        <v>2013</v>
      </c>
      <c r="G58" s="8" t="s">
        <v>2258</v>
      </c>
      <c r="H58" s="8">
        <v>91236175</v>
      </c>
      <c r="I58" s="8" t="s">
        <v>2259</v>
      </c>
      <c r="J58" s="8" t="s">
        <v>70</v>
      </c>
      <c r="K58" s="26" t="s">
        <v>2307</v>
      </c>
      <c r="L58" s="24" t="s">
        <v>84</v>
      </c>
      <c r="M58" s="24" t="s">
        <v>168</v>
      </c>
      <c r="N58" s="24" t="s">
        <v>67</v>
      </c>
      <c r="O58" s="24" t="s">
        <v>1699</v>
      </c>
      <c r="P58" s="24">
        <v>80111600</v>
      </c>
      <c r="Q58" s="32" t="s">
        <v>2418</v>
      </c>
      <c r="R58" s="24" t="s">
        <v>82</v>
      </c>
      <c r="S58" s="23"/>
      <c r="T58" s="24" t="s">
        <v>157</v>
      </c>
      <c r="U58" s="24" t="s">
        <v>75</v>
      </c>
      <c r="V58" s="24" t="s">
        <v>102</v>
      </c>
      <c r="W58" s="26">
        <v>1033780830</v>
      </c>
      <c r="X58" s="23"/>
      <c r="Y58" s="24" t="s">
        <v>157</v>
      </c>
      <c r="Z58" s="24" t="s">
        <v>67</v>
      </c>
      <c r="AA58" s="31" t="s">
        <v>2511</v>
      </c>
      <c r="AB58" s="24" t="s">
        <v>132</v>
      </c>
      <c r="AC58" s="24" t="s">
        <v>128</v>
      </c>
      <c r="AD58" s="27" t="s">
        <v>67</v>
      </c>
      <c r="AE58" s="24" t="s">
        <v>92</v>
      </c>
      <c r="AF58" s="24" t="s">
        <v>126</v>
      </c>
      <c r="AG58" s="23"/>
      <c r="AH58" s="23"/>
      <c r="AI58" s="24" t="s">
        <v>157</v>
      </c>
      <c r="AJ58" s="24" t="s">
        <v>67</v>
      </c>
      <c r="AK58" s="23"/>
      <c r="AL58" s="24" t="s">
        <v>102</v>
      </c>
      <c r="AM58" s="26">
        <v>80800169</v>
      </c>
      <c r="AN58" s="23"/>
      <c r="AO58" s="24" t="s">
        <v>157</v>
      </c>
      <c r="AP58" s="24" t="s">
        <v>67</v>
      </c>
      <c r="AQ58" s="26" t="s">
        <v>2601</v>
      </c>
      <c r="AR58" s="33">
        <f t="shared" si="0"/>
        <v>252</v>
      </c>
      <c r="AS58" s="24" t="s">
        <v>106</v>
      </c>
      <c r="AT58" s="23"/>
      <c r="AU58" s="24" t="s">
        <v>117</v>
      </c>
      <c r="AV58" s="24">
        <v>0</v>
      </c>
      <c r="AW58" s="24">
        <v>0</v>
      </c>
      <c r="AX58" s="23" t="s">
        <v>2625</v>
      </c>
      <c r="AY58" s="23" t="s">
        <v>2640</v>
      </c>
      <c r="AZ58" s="27">
        <f t="shared" si="1"/>
        <v>46050</v>
      </c>
      <c r="BA58" s="28">
        <f t="shared" si="2"/>
        <v>3.968253968253968E-2</v>
      </c>
      <c r="BB58" s="28">
        <f t="shared" ref="BB58:BD58" si="52">BA58</f>
        <v>3.968253968253968E-2</v>
      </c>
      <c r="BC58" s="28">
        <f t="shared" si="52"/>
        <v>3.968253968253968E-2</v>
      </c>
      <c r="BD58" s="28">
        <f t="shared" si="52"/>
        <v>3.968253968253968E-2</v>
      </c>
      <c r="BE58" s="23"/>
      <c r="BF58" s="23">
        <f t="shared" si="4"/>
        <v>252</v>
      </c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3"/>
      <c r="FD58" s="23"/>
      <c r="FE58" s="23"/>
      <c r="FF58" s="23"/>
      <c r="FG58" s="23"/>
      <c r="FH58" s="23"/>
      <c r="FI58" s="23"/>
      <c r="FJ58" s="23"/>
      <c r="FK58" s="23"/>
      <c r="FL58" s="23"/>
      <c r="FM58" s="23"/>
      <c r="FN58" s="23"/>
      <c r="FO58" s="23"/>
      <c r="FP58" s="23"/>
      <c r="FQ58" s="23"/>
      <c r="FR58" s="23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  <c r="HW58" s="23"/>
      <c r="HX58" s="23"/>
      <c r="HY58" s="23"/>
      <c r="HZ58" s="23"/>
      <c r="IA58" s="23"/>
      <c r="IB58" s="23"/>
      <c r="IC58" s="23"/>
      <c r="ID58" s="23"/>
      <c r="IE58" s="23"/>
      <c r="IF58" s="23"/>
      <c r="IG58" s="23"/>
      <c r="IH58" s="23"/>
      <c r="II58" s="23"/>
      <c r="IJ58" s="23"/>
      <c r="IK58" s="23"/>
      <c r="IL58" s="23"/>
      <c r="IM58" s="23"/>
      <c r="IN58" s="23"/>
      <c r="IO58" s="23"/>
      <c r="IP58" s="23"/>
      <c r="IQ58" s="23"/>
      <c r="IR58" s="23"/>
      <c r="IS58" s="23"/>
      <c r="IT58" s="23"/>
      <c r="IU58" s="23"/>
      <c r="IV58" s="23"/>
      <c r="IW58" s="29">
        <f t="shared" si="5"/>
        <v>10</v>
      </c>
      <c r="IX58" s="13">
        <f t="shared" si="6"/>
        <v>3.968253968253968E-2</v>
      </c>
    </row>
    <row r="59" spans="1:258" x14ac:dyDescent="0.25">
      <c r="A59" s="22">
        <v>49</v>
      </c>
      <c r="B59" s="23" t="s">
        <v>2188</v>
      </c>
      <c r="C59" s="24" t="s">
        <v>69</v>
      </c>
      <c r="D59" s="23"/>
      <c r="E59" s="31" t="s">
        <v>2071</v>
      </c>
      <c r="F59" s="26" t="s">
        <v>2013</v>
      </c>
      <c r="G59" s="8" t="s">
        <v>2258</v>
      </c>
      <c r="H59" s="8">
        <v>91236175</v>
      </c>
      <c r="I59" s="8" t="s">
        <v>2259</v>
      </c>
      <c r="J59" s="8" t="s">
        <v>70</v>
      </c>
      <c r="K59" s="26" t="s">
        <v>2308</v>
      </c>
      <c r="L59" s="24" t="s">
        <v>84</v>
      </c>
      <c r="M59" s="24" t="s">
        <v>168</v>
      </c>
      <c r="N59" s="24" t="s">
        <v>67</v>
      </c>
      <c r="O59" s="24" t="s">
        <v>1699</v>
      </c>
      <c r="P59" s="24">
        <v>80111600</v>
      </c>
      <c r="Q59" s="32" t="s">
        <v>2418</v>
      </c>
      <c r="R59" s="24" t="s">
        <v>82</v>
      </c>
      <c r="S59" s="23"/>
      <c r="T59" s="24" t="s">
        <v>157</v>
      </c>
      <c r="U59" s="24" t="s">
        <v>75</v>
      </c>
      <c r="V59" s="24" t="s">
        <v>102</v>
      </c>
      <c r="W59" s="26">
        <v>1033699633</v>
      </c>
      <c r="X59" s="23"/>
      <c r="Y59" s="24" t="s">
        <v>157</v>
      </c>
      <c r="Z59" s="24" t="s">
        <v>67</v>
      </c>
      <c r="AA59" s="31" t="s">
        <v>2512</v>
      </c>
      <c r="AB59" s="24" t="s">
        <v>132</v>
      </c>
      <c r="AC59" s="24" t="s">
        <v>128</v>
      </c>
      <c r="AD59" s="27" t="s">
        <v>67</v>
      </c>
      <c r="AE59" s="24" t="s">
        <v>92</v>
      </c>
      <c r="AF59" s="24" t="s">
        <v>126</v>
      </c>
      <c r="AG59" s="23"/>
      <c r="AH59" s="23"/>
      <c r="AI59" s="24" t="s">
        <v>157</v>
      </c>
      <c r="AJ59" s="24" t="s">
        <v>67</v>
      </c>
      <c r="AK59" s="23"/>
      <c r="AL59" s="24" t="s">
        <v>102</v>
      </c>
      <c r="AM59" s="26">
        <v>52119847</v>
      </c>
      <c r="AN59" s="23"/>
      <c r="AO59" s="24" t="s">
        <v>157</v>
      </c>
      <c r="AP59" s="24" t="s">
        <v>67</v>
      </c>
      <c r="AQ59" s="26" t="s">
        <v>2602</v>
      </c>
      <c r="AR59" s="33">
        <f t="shared" si="0"/>
        <v>252</v>
      </c>
      <c r="AS59" s="24" t="s">
        <v>106</v>
      </c>
      <c r="AT59" s="23"/>
      <c r="AU59" s="24" t="s">
        <v>117</v>
      </c>
      <c r="AV59" s="24">
        <v>0</v>
      </c>
      <c r="AW59" s="24">
        <v>0</v>
      </c>
      <c r="AX59" s="23" t="s">
        <v>2625</v>
      </c>
      <c r="AY59" s="23" t="s">
        <v>2640</v>
      </c>
      <c r="AZ59" s="27">
        <f t="shared" si="1"/>
        <v>46050</v>
      </c>
      <c r="BA59" s="28">
        <f t="shared" si="2"/>
        <v>3.968253968253968E-2</v>
      </c>
      <c r="BB59" s="28">
        <f t="shared" ref="BB59:BD59" si="53">BA59</f>
        <v>3.968253968253968E-2</v>
      </c>
      <c r="BC59" s="28">
        <f t="shared" si="53"/>
        <v>3.968253968253968E-2</v>
      </c>
      <c r="BD59" s="28">
        <f t="shared" si="53"/>
        <v>3.968253968253968E-2</v>
      </c>
      <c r="BE59" s="23"/>
      <c r="BF59" s="23">
        <f t="shared" si="4"/>
        <v>252</v>
      </c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  <c r="HW59" s="23"/>
      <c r="HX59" s="23"/>
      <c r="HY59" s="23"/>
      <c r="HZ59" s="23"/>
      <c r="IA59" s="23"/>
      <c r="IB59" s="23"/>
      <c r="IC59" s="23"/>
      <c r="ID59" s="23"/>
      <c r="IE59" s="23"/>
      <c r="IF59" s="23"/>
      <c r="IG59" s="23"/>
      <c r="IH59" s="23"/>
      <c r="II59" s="23"/>
      <c r="IJ59" s="23"/>
      <c r="IK59" s="23"/>
      <c r="IL59" s="23"/>
      <c r="IM59" s="23"/>
      <c r="IN59" s="23"/>
      <c r="IO59" s="23"/>
      <c r="IP59" s="23"/>
      <c r="IQ59" s="23"/>
      <c r="IR59" s="23"/>
      <c r="IS59" s="23"/>
      <c r="IT59" s="23"/>
      <c r="IU59" s="23"/>
      <c r="IV59" s="23"/>
      <c r="IW59" s="29">
        <f t="shared" si="5"/>
        <v>10</v>
      </c>
      <c r="IX59" s="13">
        <f t="shared" si="6"/>
        <v>3.968253968253968E-2</v>
      </c>
    </row>
    <row r="60" spans="1:258" x14ac:dyDescent="0.25">
      <c r="A60" s="22">
        <v>50</v>
      </c>
      <c r="B60" s="23" t="s">
        <v>2189</v>
      </c>
      <c r="C60" s="24" t="s">
        <v>69</v>
      </c>
      <c r="D60" s="23"/>
      <c r="E60" s="31" t="s">
        <v>2072</v>
      </c>
      <c r="F60" s="26" t="s">
        <v>2013</v>
      </c>
      <c r="G60" s="8" t="s">
        <v>2258</v>
      </c>
      <c r="H60" s="8">
        <v>91236175</v>
      </c>
      <c r="I60" s="8" t="s">
        <v>2259</v>
      </c>
      <c r="J60" s="8" t="s">
        <v>70</v>
      </c>
      <c r="K60" s="26" t="s">
        <v>2309</v>
      </c>
      <c r="L60" s="24" t="s">
        <v>84</v>
      </c>
      <c r="M60" s="24" t="s">
        <v>168</v>
      </c>
      <c r="N60" s="24" t="s">
        <v>67</v>
      </c>
      <c r="O60" s="24" t="s">
        <v>1699</v>
      </c>
      <c r="P60" s="24">
        <v>80111600</v>
      </c>
      <c r="Q60" s="32" t="s">
        <v>2419</v>
      </c>
      <c r="R60" s="24" t="s">
        <v>82</v>
      </c>
      <c r="S60" s="23"/>
      <c r="T60" s="24" t="s">
        <v>157</v>
      </c>
      <c r="U60" s="24" t="s">
        <v>75</v>
      </c>
      <c r="V60" s="24" t="s">
        <v>102</v>
      </c>
      <c r="W60" s="26">
        <v>9527793</v>
      </c>
      <c r="X60" s="23"/>
      <c r="Y60" s="24" t="s">
        <v>157</v>
      </c>
      <c r="Z60" s="24" t="s">
        <v>67</v>
      </c>
      <c r="AA60" s="31" t="s">
        <v>2513</v>
      </c>
      <c r="AB60" s="24" t="s">
        <v>132</v>
      </c>
      <c r="AC60" s="24" t="s">
        <v>128</v>
      </c>
      <c r="AD60" s="27" t="s">
        <v>67</v>
      </c>
      <c r="AE60" s="24" t="s">
        <v>92</v>
      </c>
      <c r="AF60" s="24" t="s">
        <v>126</v>
      </c>
      <c r="AG60" s="23"/>
      <c r="AH60" s="23"/>
      <c r="AI60" s="24" t="s">
        <v>157</v>
      </c>
      <c r="AJ60" s="24" t="s">
        <v>67</v>
      </c>
      <c r="AK60" s="23"/>
      <c r="AL60" s="24" t="s">
        <v>102</v>
      </c>
      <c r="AM60" s="26">
        <v>52217987</v>
      </c>
      <c r="AN60" s="23"/>
      <c r="AO60" s="24" t="s">
        <v>157</v>
      </c>
      <c r="AP60" s="24" t="s">
        <v>67</v>
      </c>
      <c r="AQ60" s="26" t="s">
        <v>2585</v>
      </c>
      <c r="AR60" s="33">
        <f t="shared" si="0"/>
        <v>252</v>
      </c>
      <c r="AS60" s="24" t="s">
        <v>106</v>
      </c>
      <c r="AT60" s="23"/>
      <c r="AU60" s="24" t="s">
        <v>117</v>
      </c>
      <c r="AV60" s="24">
        <v>0</v>
      </c>
      <c r="AW60" s="24">
        <v>0</v>
      </c>
      <c r="AX60" s="23" t="s">
        <v>2625</v>
      </c>
      <c r="AY60" s="23" t="s">
        <v>2640</v>
      </c>
      <c r="AZ60" s="27">
        <f t="shared" si="1"/>
        <v>46050</v>
      </c>
      <c r="BA60" s="28">
        <f t="shared" si="2"/>
        <v>3.968253968253968E-2</v>
      </c>
      <c r="BB60" s="28">
        <f t="shared" ref="BB60:BD60" si="54">BA60</f>
        <v>3.968253968253968E-2</v>
      </c>
      <c r="BC60" s="28">
        <f t="shared" si="54"/>
        <v>3.968253968253968E-2</v>
      </c>
      <c r="BD60" s="28">
        <f t="shared" si="54"/>
        <v>3.968253968253968E-2</v>
      </c>
      <c r="BE60" s="23"/>
      <c r="BF60" s="23">
        <f t="shared" si="4"/>
        <v>252</v>
      </c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23"/>
      <c r="IW60" s="29">
        <f t="shared" si="5"/>
        <v>10</v>
      </c>
      <c r="IX60" s="13">
        <f t="shared" si="6"/>
        <v>3.968253968253968E-2</v>
      </c>
    </row>
    <row r="61" spans="1:258" x14ac:dyDescent="0.25">
      <c r="A61" s="22">
        <v>51</v>
      </c>
      <c r="B61" s="23" t="s">
        <v>2190</v>
      </c>
      <c r="C61" s="24" t="s">
        <v>69</v>
      </c>
      <c r="D61" s="23"/>
      <c r="E61" s="31" t="s">
        <v>2073</v>
      </c>
      <c r="F61" s="26" t="s">
        <v>2013</v>
      </c>
      <c r="G61" s="8" t="s">
        <v>2258</v>
      </c>
      <c r="H61" s="8">
        <v>91236175</v>
      </c>
      <c r="I61" s="8" t="s">
        <v>2259</v>
      </c>
      <c r="J61" s="8" t="s">
        <v>70</v>
      </c>
      <c r="K61" s="26" t="s">
        <v>2310</v>
      </c>
      <c r="L61" s="24" t="s">
        <v>84</v>
      </c>
      <c r="M61" s="24" t="s">
        <v>168</v>
      </c>
      <c r="N61" s="24" t="s">
        <v>67</v>
      </c>
      <c r="O61" s="24" t="s">
        <v>1699</v>
      </c>
      <c r="P61" s="24">
        <v>80111600</v>
      </c>
      <c r="Q61" s="32" t="s">
        <v>2420</v>
      </c>
      <c r="R61" s="24" t="s">
        <v>82</v>
      </c>
      <c r="S61" s="23"/>
      <c r="T61" s="24" t="s">
        <v>157</v>
      </c>
      <c r="U61" s="24" t="s">
        <v>75</v>
      </c>
      <c r="V61" s="24" t="s">
        <v>102</v>
      </c>
      <c r="W61" s="26">
        <v>1030525588</v>
      </c>
      <c r="X61" s="23"/>
      <c r="Y61" s="24" t="s">
        <v>157</v>
      </c>
      <c r="Z61" s="24" t="s">
        <v>67</v>
      </c>
      <c r="AA61" s="31" t="s">
        <v>2514</v>
      </c>
      <c r="AB61" s="24" t="s">
        <v>132</v>
      </c>
      <c r="AC61" s="24" t="s">
        <v>128</v>
      </c>
      <c r="AD61" s="27" t="s">
        <v>67</v>
      </c>
      <c r="AE61" s="24" t="s">
        <v>92</v>
      </c>
      <c r="AF61" s="24" t="s">
        <v>126</v>
      </c>
      <c r="AG61" s="23"/>
      <c r="AH61" s="23"/>
      <c r="AI61" s="24" t="s">
        <v>157</v>
      </c>
      <c r="AJ61" s="24" t="s">
        <v>67</v>
      </c>
      <c r="AK61" s="23"/>
      <c r="AL61" s="24" t="s">
        <v>102</v>
      </c>
      <c r="AM61" s="26">
        <v>52217987</v>
      </c>
      <c r="AN61" s="23"/>
      <c r="AO61" s="24" t="s">
        <v>157</v>
      </c>
      <c r="AP61" s="24" t="s">
        <v>67</v>
      </c>
      <c r="AQ61" s="26" t="s">
        <v>2585</v>
      </c>
      <c r="AR61" s="33">
        <f t="shared" si="0"/>
        <v>252</v>
      </c>
      <c r="AS61" s="24" t="s">
        <v>106</v>
      </c>
      <c r="AT61" s="23"/>
      <c r="AU61" s="24" t="s">
        <v>117</v>
      </c>
      <c r="AV61" s="24">
        <v>0</v>
      </c>
      <c r="AW61" s="24">
        <v>0</v>
      </c>
      <c r="AX61" s="23" t="s">
        <v>2625</v>
      </c>
      <c r="AY61" s="23" t="s">
        <v>2640</v>
      </c>
      <c r="AZ61" s="27">
        <f t="shared" si="1"/>
        <v>46050</v>
      </c>
      <c r="BA61" s="28">
        <f t="shared" si="2"/>
        <v>3.968253968253968E-2</v>
      </c>
      <c r="BB61" s="28">
        <f t="shared" ref="BB61:BD61" si="55">BA61</f>
        <v>3.968253968253968E-2</v>
      </c>
      <c r="BC61" s="28">
        <f t="shared" si="55"/>
        <v>3.968253968253968E-2</v>
      </c>
      <c r="BD61" s="28">
        <f t="shared" si="55"/>
        <v>3.968253968253968E-2</v>
      </c>
      <c r="BE61" s="23"/>
      <c r="BF61" s="23">
        <f t="shared" si="4"/>
        <v>252</v>
      </c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  <c r="IW61" s="29">
        <f t="shared" si="5"/>
        <v>10</v>
      </c>
      <c r="IX61" s="13">
        <f t="shared" si="6"/>
        <v>3.968253968253968E-2</v>
      </c>
    </row>
    <row r="62" spans="1:258" x14ac:dyDescent="0.25">
      <c r="A62" s="22">
        <v>52</v>
      </c>
      <c r="B62" s="23" t="s">
        <v>2191</v>
      </c>
      <c r="C62" s="24" t="s">
        <v>69</v>
      </c>
      <c r="D62" s="23"/>
      <c r="E62" s="31" t="s">
        <v>2074</v>
      </c>
      <c r="F62" s="26" t="s">
        <v>2013</v>
      </c>
      <c r="G62" s="8" t="s">
        <v>2258</v>
      </c>
      <c r="H62" s="8">
        <v>91236175</v>
      </c>
      <c r="I62" s="8" t="s">
        <v>2259</v>
      </c>
      <c r="J62" s="8" t="s">
        <v>70</v>
      </c>
      <c r="K62" s="26" t="s">
        <v>2311</v>
      </c>
      <c r="L62" s="24" t="s">
        <v>84</v>
      </c>
      <c r="M62" s="24" t="s">
        <v>168</v>
      </c>
      <c r="N62" s="24" t="s">
        <v>67</v>
      </c>
      <c r="O62" s="24" t="s">
        <v>1699</v>
      </c>
      <c r="P62" s="24">
        <v>80111600</v>
      </c>
      <c r="Q62" s="32" t="s">
        <v>2421</v>
      </c>
      <c r="R62" s="24" t="s">
        <v>82</v>
      </c>
      <c r="S62" s="23"/>
      <c r="T62" s="24" t="s">
        <v>157</v>
      </c>
      <c r="U62" s="24" t="s">
        <v>75</v>
      </c>
      <c r="V62" s="24" t="s">
        <v>102</v>
      </c>
      <c r="W62" s="26">
        <v>39793608</v>
      </c>
      <c r="X62" s="23"/>
      <c r="Y62" s="24" t="s">
        <v>157</v>
      </c>
      <c r="Z62" s="24" t="s">
        <v>67</v>
      </c>
      <c r="AA62" s="31" t="s">
        <v>2515</v>
      </c>
      <c r="AB62" s="24" t="s">
        <v>132</v>
      </c>
      <c r="AC62" s="24" t="s">
        <v>128</v>
      </c>
      <c r="AD62" s="27" t="s">
        <v>67</v>
      </c>
      <c r="AE62" s="24" t="s">
        <v>92</v>
      </c>
      <c r="AF62" s="24" t="s">
        <v>126</v>
      </c>
      <c r="AG62" s="23"/>
      <c r="AH62" s="23"/>
      <c r="AI62" s="24" t="s">
        <v>157</v>
      </c>
      <c r="AJ62" s="24" t="s">
        <v>67</v>
      </c>
      <c r="AK62" s="23"/>
      <c r="AL62" s="24" t="s">
        <v>102</v>
      </c>
      <c r="AM62" s="26">
        <v>52217987</v>
      </c>
      <c r="AN62" s="23"/>
      <c r="AO62" s="24" t="s">
        <v>157</v>
      </c>
      <c r="AP62" s="24" t="s">
        <v>67</v>
      </c>
      <c r="AQ62" s="26" t="s">
        <v>2585</v>
      </c>
      <c r="AR62" s="33">
        <f t="shared" si="0"/>
        <v>252</v>
      </c>
      <c r="AS62" s="24" t="s">
        <v>106</v>
      </c>
      <c r="AT62" s="23"/>
      <c r="AU62" s="24" t="s">
        <v>117</v>
      </c>
      <c r="AV62" s="24">
        <v>0</v>
      </c>
      <c r="AW62" s="24">
        <v>0</v>
      </c>
      <c r="AX62" s="23" t="s">
        <v>2625</v>
      </c>
      <c r="AY62" s="23" t="s">
        <v>2640</v>
      </c>
      <c r="AZ62" s="27">
        <f t="shared" si="1"/>
        <v>46050</v>
      </c>
      <c r="BA62" s="28">
        <f t="shared" si="2"/>
        <v>3.968253968253968E-2</v>
      </c>
      <c r="BB62" s="28">
        <f t="shared" ref="BB62:BD62" si="56">BA62</f>
        <v>3.968253968253968E-2</v>
      </c>
      <c r="BC62" s="28">
        <f t="shared" si="56"/>
        <v>3.968253968253968E-2</v>
      </c>
      <c r="BD62" s="28">
        <f t="shared" si="56"/>
        <v>3.968253968253968E-2</v>
      </c>
      <c r="BE62" s="23"/>
      <c r="BF62" s="23">
        <f t="shared" si="4"/>
        <v>252</v>
      </c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  <c r="IT62" s="23"/>
      <c r="IU62" s="23"/>
      <c r="IV62" s="23"/>
      <c r="IW62" s="29">
        <f t="shared" si="5"/>
        <v>10</v>
      </c>
      <c r="IX62" s="13">
        <f t="shared" si="6"/>
        <v>3.968253968253968E-2</v>
      </c>
    </row>
    <row r="63" spans="1:258" x14ac:dyDescent="0.25">
      <c r="A63" s="22">
        <v>53</v>
      </c>
      <c r="B63" s="23" t="s">
        <v>2192</v>
      </c>
      <c r="C63" s="24" t="s">
        <v>69</v>
      </c>
      <c r="D63" s="23"/>
      <c r="E63" s="31" t="s">
        <v>2075</v>
      </c>
      <c r="F63" s="26" t="s">
        <v>2015</v>
      </c>
      <c r="G63" s="8" t="s">
        <v>2258</v>
      </c>
      <c r="H63" s="8">
        <v>91236175</v>
      </c>
      <c r="I63" s="8" t="s">
        <v>2259</v>
      </c>
      <c r="J63" s="8" t="s">
        <v>70</v>
      </c>
      <c r="K63" s="26" t="s">
        <v>2312</v>
      </c>
      <c r="L63" s="24" t="s">
        <v>84</v>
      </c>
      <c r="M63" s="24" t="s">
        <v>168</v>
      </c>
      <c r="N63" s="24" t="s">
        <v>67</v>
      </c>
      <c r="O63" s="24" t="s">
        <v>1699</v>
      </c>
      <c r="P63" s="24">
        <v>80111600</v>
      </c>
      <c r="Q63" s="32" t="s">
        <v>2422</v>
      </c>
      <c r="R63" s="24" t="s">
        <v>82</v>
      </c>
      <c r="S63" s="23"/>
      <c r="T63" s="24" t="s">
        <v>157</v>
      </c>
      <c r="U63" s="24" t="s">
        <v>75</v>
      </c>
      <c r="V63" s="24" t="s">
        <v>102</v>
      </c>
      <c r="W63" s="26">
        <v>1019111624</v>
      </c>
      <c r="X63" s="23"/>
      <c r="Y63" s="24" t="s">
        <v>157</v>
      </c>
      <c r="Z63" s="24" t="s">
        <v>67</v>
      </c>
      <c r="AA63" s="31" t="s">
        <v>2516</v>
      </c>
      <c r="AB63" s="24" t="s">
        <v>132</v>
      </c>
      <c r="AC63" s="24" t="s">
        <v>128</v>
      </c>
      <c r="AD63" s="27" t="s">
        <v>67</v>
      </c>
      <c r="AE63" s="24" t="s">
        <v>92</v>
      </c>
      <c r="AF63" s="24" t="s">
        <v>126</v>
      </c>
      <c r="AG63" s="23"/>
      <c r="AH63" s="23"/>
      <c r="AI63" s="24" t="s">
        <v>157</v>
      </c>
      <c r="AJ63" s="24" t="s">
        <v>67</v>
      </c>
      <c r="AK63" s="23"/>
      <c r="AL63" s="24" t="s">
        <v>102</v>
      </c>
      <c r="AM63" s="26">
        <v>52217987</v>
      </c>
      <c r="AN63" s="23"/>
      <c r="AO63" s="24" t="s">
        <v>157</v>
      </c>
      <c r="AP63" s="24" t="s">
        <v>67</v>
      </c>
      <c r="AQ63" s="26" t="s">
        <v>2585</v>
      </c>
      <c r="AR63" s="33">
        <f t="shared" si="0"/>
        <v>327</v>
      </c>
      <c r="AS63" s="24" t="s">
        <v>106</v>
      </c>
      <c r="AT63" s="23"/>
      <c r="AU63" s="24" t="s">
        <v>117</v>
      </c>
      <c r="AV63" s="24">
        <v>0</v>
      </c>
      <c r="AW63" s="24">
        <v>0</v>
      </c>
      <c r="AX63" s="23" t="s">
        <v>2626</v>
      </c>
      <c r="AY63" s="23" t="s">
        <v>2639</v>
      </c>
      <c r="AZ63" s="27">
        <f t="shared" si="1"/>
        <v>46126</v>
      </c>
      <c r="BA63" s="28">
        <f t="shared" si="2"/>
        <v>2.7522935779816515E-2</v>
      </c>
      <c r="BB63" s="28">
        <f t="shared" ref="BB63:BD63" si="57">BA63</f>
        <v>2.7522935779816515E-2</v>
      </c>
      <c r="BC63" s="28">
        <f t="shared" si="57"/>
        <v>2.7522935779816515E-2</v>
      </c>
      <c r="BD63" s="28">
        <f t="shared" si="57"/>
        <v>2.7522935779816515E-2</v>
      </c>
      <c r="BE63" s="23"/>
      <c r="BF63" s="23">
        <f t="shared" si="4"/>
        <v>327</v>
      </c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  <c r="IT63" s="23"/>
      <c r="IU63" s="23"/>
      <c r="IV63" s="23"/>
      <c r="IW63" s="29">
        <f t="shared" si="5"/>
        <v>9</v>
      </c>
      <c r="IX63" s="13">
        <f t="shared" si="6"/>
        <v>2.7522935779816515E-2</v>
      </c>
    </row>
    <row r="64" spans="1:258" x14ac:dyDescent="0.25">
      <c r="A64" s="22">
        <v>54</v>
      </c>
      <c r="B64" s="23" t="s">
        <v>2193</v>
      </c>
      <c r="C64" s="24" t="s">
        <v>69</v>
      </c>
      <c r="D64" s="23"/>
      <c r="E64" s="31" t="s">
        <v>2076</v>
      </c>
      <c r="F64" s="26" t="s">
        <v>2015</v>
      </c>
      <c r="G64" s="8" t="s">
        <v>2258</v>
      </c>
      <c r="H64" s="8">
        <v>91236175</v>
      </c>
      <c r="I64" s="8" t="s">
        <v>2259</v>
      </c>
      <c r="J64" s="8" t="s">
        <v>70</v>
      </c>
      <c r="K64" s="26" t="s">
        <v>2313</v>
      </c>
      <c r="L64" s="24" t="s">
        <v>84</v>
      </c>
      <c r="M64" s="24" t="s">
        <v>168</v>
      </c>
      <c r="N64" s="24" t="s">
        <v>67</v>
      </c>
      <c r="O64" s="24" t="s">
        <v>1699</v>
      </c>
      <c r="P64" s="24">
        <v>80111600</v>
      </c>
      <c r="Q64" s="32" t="s">
        <v>2423</v>
      </c>
      <c r="R64" s="24" t="s">
        <v>82</v>
      </c>
      <c r="S64" s="23"/>
      <c r="T64" s="24" t="s">
        <v>157</v>
      </c>
      <c r="U64" s="24" t="s">
        <v>75</v>
      </c>
      <c r="V64" s="24" t="s">
        <v>102</v>
      </c>
      <c r="W64" s="26">
        <v>1024497435</v>
      </c>
      <c r="X64" s="23"/>
      <c r="Y64" s="24" t="s">
        <v>157</v>
      </c>
      <c r="Z64" s="24" t="s">
        <v>67</v>
      </c>
      <c r="AA64" s="31" t="s">
        <v>2517</v>
      </c>
      <c r="AB64" s="24" t="s">
        <v>132</v>
      </c>
      <c r="AC64" s="24" t="s">
        <v>128</v>
      </c>
      <c r="AD64" s="27" t="s">
        <v>67</v>
      </c>
      <c r="AE64" s="24" t="s">
        <v>92</v>
      </c>
      <c r="AF64" s="24" t="s">
        <v>126</v>
      </c>
      <c r="AG64" s="23"/>
      <c r="AH64" s="23"/>
      <c r="AI64" s="24" t="s">
        <v>157</v>
      </c>
      <c r="AJ64" s="24" t="s">
        <v>67</v>
      </c>
      <c r="AK64" s="23"/>
      <c r="AL64" s="24" t="s">
        <v>102</v>
      </c>
      <c r="AM64" s="26">
        <v>52217987</v>
      </c>
      <c r="AN64" s="23"/>
      <c r="AO64" s="24" t="s">
        <v>157</v>
      </c>
      <c r="AP64" s="24" t="s">
        <v>67</v>
      </c>
      <c r="AQ64" s="26" t="s">
        <v>2585</v>
      </c>
      <c r="AR64" s="33">
        <f t="shared" si="0"/>
        <v>326</v>
      </c>
      <c r="AS64" s="24" t="s">
        <v>106</v>
      </c>
      <c r="AT64" s="23"/>
      <c r="AU64" s="24" t="s">
        <v>117</v>
      </c>
      <c r="AV64" s="24">
        <v>0</v>
      </c>
      <c r="AW64" s="24">
        <v>0</v>
      </c>
      <c r="AX64" s="23" t="s">
        <v>2627</v>
      </c>
      <c r="AY64" s="23" t="s">
        <v>2639</v>
      </c>
      <c r="AZ64" s="27">
        <f t="shared" si="1"/>
        <v>46126</v>
      </c>
      <c r="BA64" s="28">
        <f t="shared" si="2"/>
        <v>2.4539877300613498E-2</v>
      </c>
      <c r="BB64" s="28">
        <f t="shared" ref="BB64:BD64" si="58">BA64</f>
        <v>2.4539877300613498E-2</v>
      </c>
      <c r="BC64" s="28">
        <f t="shared" si="58"/>
        <v>2.4539877300613498E-2</v>
      </c>
      <c r="BD64" s="28">
        <f t="shared" si="58"/>
        <v>2.4539877300613498E-2</v>
      </c>
      <c r="BE64" s="23"/>
      <c r="BF64" s="23">
        <f t="shared" si="4"/>
        <v>326</v>
      </c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  <c r="IT64" s="23"/>
      <c r="IU64" s="23"/>
      <c r="IV64" s="23"/>
      <c r="IW64" s="29">
        <f t="shared" si="5"/>
        <v>8</v>
      </c>
      <c r="IX64" s="13">
        <f t="shared" si="6"/>
        <v>2.4539877300613498E-2</v>
      </c>
    </row>
    <row r="65" spans="1:258" x14ac:dyDescent="0.25">
      <c r="A65" s="22">
        <v>55</v>
      </c>
      <c r="B65" s="23" t="s">
        <v>2194</v>
      </c>
      <c r="C65" s="24" t="s">
        <v>69</v>
      </c>
      <c r="D65" s="23"/>
      <c r="E65" s="31" t="s">
        <v>2077</v>
      </c>
      <c r="F65" s="26" t="s">
        <v>2015</v>
      </c>
      <c r="G65" s="8" t="s">
        <v>2258</v>
      </c>
      <c r="H65" s="8">
        <v>91236175</v>
      </c>
      <c r="I65" s="8" t="s">
        <v>2259</v>
      </c>
      <c r="J65" s="8" t="s">
        <v>70</v>
      </c>
      <c r="K65" s="26" t="s">
        <v>2314</v>
      </c>
      <c r="L65" s="24" t="s">
        <v>84</v>
      </c>
      <c r="M65" s="24" t="s">
        <v>168</v>
      </c>
      <c r="N65" s="24" t="s">
        <v>67</v>
      </c>
      <c r="O65" s="24" t="s">
        <v>1699</v>
      </c>
      <c r="P65" s="24">
        <v>80111600</v>
      </c>
      <c r="Q65" s="32" t="s">
        <v>2424</v>
      </c>
      <c r="R65" s="24" t="s">
        <v>82</v>
      </c>
      <c r="S65" s="23"/>
      <c r="T65" s="24" t="s">
        <v>157</v>
      </c>
      <c r="U65" s="24" t="s">
        <v>75</v>
      </c>
      <c r="V65" s="24" t="s">
        <v>102</v>
      </c>
      <c r="W65" s="26">
        <v>1023959627</v>
      </c>
      <c r="X65" s="23"/>
      <c r="Y65" s="24" t="s">
        <v>157</v>
      </c>
      <c r="Z65" s="24" t="s">
        <v>67</v>
      </c>
      <c r="AA65" s="31" t="s">
        <v>2518</v>
      </c>
      <c r="AB65" s="24" t="s">
        <v>132</v>
      </c>
      <c r="AC65" s="24" t="s">
        <v>128</v>
      </c>
      <c r="AD65" s="27" t="s">
        <v>67</v>
      </c>
      <c r="AE65" s="24" t="s">
        <v>92</v>
      </c>
      <c r="AF65" s="24" t="s">
        <v>126</v>
      </c>
      <c r="AG65" s="23"/>
      <c r="AH65" s="23"/>
      <c r="AI65" s="24" t="s">
        <v>157</v>
      </c>
      <c r="AJ65" s="24" t="s">
        <v>67</v>
      </c>
      <c r="AK65" s="23"/>
      <c r="AL65" s="24" t="s">
        <v>102</v>
      </c>
      <c r="AM65" s="26">
        <v>80472256</v>
      </c>
      <c r="AN65" s="23"/>
      <c r="AO65" s="24" t="s">
        <v>157</v>
      </c>
      <c r="AP65" s="24" t="s">
        <v>67</v>
      </c>
      <c r="AQ65" s="26" t="s">
        <v>2603</v>
      </c>
      <c r="AR65" s="33">
        <f t="shared" si="0"/>
        <v>250</v>
      </c>
      <c r="AS65" s="24" t="s">
        <v>106</v>
      </c>
      <c r="AT65" s="23"/>
      <c r="AU65" s="24" t="s">
        <v>117</v>
      </c>
      <c r="AV65" s="24">
        <v>0</v>
      </c>
      <c r="AW65" s="24">
        <v>0</v>
      </c>
      <c r="AX65" s="23" t="s">
        <v>2627</v>
      </c>
      <c r="AY65" s="23" t="s">
        <v>2640</v>
      </c>
      <c r="AZ65" s="27">
        <f t="shared" si="1"/>
        <v>46050</v>
      </c>
      <c r="BA65" s="28">
        <f t="shared" si="2"/>
        <v>3.2000000000000001E-2</v>
      </c>
      <c r="BB65" s="28">
        <f t="shared" ref="BB65:BD65" si="59">BA65</f>
        <v>3.2000000000000001E-2</v>
      </c>
      <c r="BC65" s="28">
        <f t="shared" si="59"/>
        <v>3.2000000000000001E-2</v>
      </c>
      <c r="BD65" s="28">
        <f t="shared" si="59"/>
        <v>3.2000000000000001E-2</v>
      </c>
      <c r="BE65" s="23"/>
      <c r="BF65" s="23">
        <f t="shared" si="4"/>
        <v>250</v>
      </c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  <c r="IT65" s="23"/>
      <c r="IU65" s="23"/>
      <c r="IV65" s="23"/>
      <c r="IW65" s="29">
        <f t="shared" si="5"/>
        <v>8</v>
      </c>
      <c r="IX65" s="13">
        <f t="shared" si="6"/>
        <v>3.2000000000000001E-2</v>
      </c>
    </row>
    <row r="66" spans="1:258" x14ac:dyDescent="0.25">
      <c r="A66" s="22">
        <v>56</v>
      </c>
      <c r="B66" s="23" t="s">
        <v>2195</v>
      </c>
      <c r="C66" s="24" t="s">
        <v>69</v>
      </c>
      <c r="D66" s="23"/>
      <c r="E66" s="31" t="s">
        <v>2078</v>
      </c>
      <c r="F66" s="26" t="s">
        <v>2015</v>
      </c>
      <c r="G66" s="8" t="s">
        <v>2258</v>
      </c>
      <c r="H66" s="8">
        <v>91236175</v>
      </c>
      <c r="I66" s="8" t="s">
        <v>2259</v>
      </c>
      <c r="J66" s="8" t="s">
        <v>70</v>
      </c>
      <c r="K66" s="26" t="s">
        <v>2315</v>
      </c>
      <c r="L66" s="24" t="s">
        <v>84</v>
      </c>
      <c r="M66" s="24" t="s">
        <v>168</v>
      </c>
      <c r="N66" s="24" t="s">
        <v>67</v>
      </c>
      <c r="O66" s="24" t="s">
        <v>1699</v>
      </c>
      <c r="P66" s="24">
        <v>80111600</v>
      </c>
      <c r="Q66" s="32" t="s">
        <v>2424</v>
      </c>
      <c r="R66" s="24" t="s">
        <v>82</v>
      </c>
      <c r="S66" s="23"/>
      <c r="T66" s="24" t="s">
        <v>157</v>
      </c>
      <c r="U66" s="24" t="s">
        <v>75</v>
      </c>
      <c r="V66" s="24" t="s">
        <v>102</v>
      </c>
      <c r="W66" s="26">
        <v>52429929</v>
      </c>
      <c r="X66" s="23"/>
      <c r="Y66" s="24" t="s">
        <v>157</v>
      </c>
      <c r="Z66" s="24" t="s">
        <v>67</v>
      </c>
      <c r="AA66" s="31" t="s">
        <v>2519</v>
      </c>
      <c r="AB66" s="24" t="s">
        <v>132</v>
      </c>
      <c r="AC66" s="24" t="s">
        <v>128</v>
      </c>
      <c r="AD66" s="27" t="s">
        <v>67</v>
      </c>
      <c r="AE66" s="24" t="s">
        <v>92</v>
      </c>
      <c r="AF66" s="24" t="s">
        <v>126</v>
      </c>
      <c r="AG66" s="23"/>
      <c r="AH66" s="23"/>
      <c r="AI66" s="24" t="s">
        <v>157</v>
      </c>
      <c r="AJ66" s="24" t="s">
        <v>67</v>
      </c>
      <c r="AK66" s="23"/>
      <c r="AL66" s="24" t="s">
        <v>102</v>
      </c>
      <c r="AM66" s="26">
        <v>52217987</v>
      </c>
      <c r="AN66" s="23"/>
      <c r="AO66" s="24" t="s">
        <v>157</v>
      </c>
      <c r="AP66" s="24" t="s">
        <v>67</v>
      </c>
      <c r="AQ66" s="26" t="s">
        <v>2585</v>
      </c>
      <c r="AR66" s="33">
        <f t="shared" si="0"/>
        <v>250</v>
      </c>
      <c r="AS66" s="24" t="s">
        <v>106</v>
      </c>
      <c r="AT66" s="23"/>
      <c r="AU66" s="24" t="s">
        <v>117</v>
      </c>
      <c r="AV66" s="24">
        <v>0</v>
      </c>
      <c r="AW66" s="24">
        <v>0</v>
      </c>
      <c r="AX66" s="23" t="s">
        <v>2627</v>
      </c>
      <c r="AY66" s="23" t="s">
        <v>2640</v>
      </c>
      <c r="AZ66" s="27">
        <f t="shared" si="1"/>
        <v>46050</v>
      </c>
      <c r="BA66" s="28">
        <f t="shared" si="2"/>
        <v>3.2000000000000001E-2</v>
      </c>
      <c r="BB66" s="28">
        <f t="shared" ref="BB66:BD66" si="60">BA66</f>
        <v>3.2000000000000001E-2</v>
      </c>
      <c r="BC66" s="28">
        <f t="shared" si="60"/>
        <v>3.2000000000000001E-2</v>
      </c>
      <c r="BD66" s="28">
        <f t="shared" si="60"/>
        <v>3.2000000000000001E-2</v>
      </c>
      <c r="BE66" s="23"/>
      <c r="BF66" s="23">
        <f t="shared" si="4"/>
        <v>250</v>
      </c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/>
      <c r="IP66" s="23"/>
      <c r="IQ66" s="23"/>
      <c r="IR66" s="23"/>
      <c r="IS66" s="23"/>
      <c r="IT66" s="23"/>
      <c r="IU66" s="23"/>
      <c r="IV66" s="23"/>
      <c r="IW66" s="29">
        <f t="shared" si="5"/>
        <v>8</v>
      </c>
      <c r="IX66" s="13">
        <f t="shared" si="6"/>
        <v>3.2000000000000001E-2</v>
      </c>
    </row>
    <row r="67" spans="1:258" x14ac:dyDescent="0.25">
      <c r="A67" s="22">
        <v>57</v>
      </c>
      <c r="B67" s="23" t="s">
        <v>2196</v>
      </c>
      <c r="C67" s="24" t="s">
        <v>69</v>
      </c>
      <c r="D67" s="23"/>
      <c r="E67" s="31" t="s">
        <v>2079</v>
      </c>
      <c r="F67" s="26" t="s">
        <v>2015</v>
      </c>
      <c r="G67" s="8" t="s">
        <v>2258</v>
      </c>
      <c r="H67" s="8">
        <v>91236175</v>
      </c>
      <c r="I67" s="8" t="s">
        <v>2259</v>
      </c>
      <c r="J67" s="8" t="s">
        <v>70</v>
      </c>
      <c r="K67" s="26" t="s">
        <v>2316</v>
      </c>
      <c r="L67" s="24" t="s">
        <v>84</v>
      </c>
      <c r="M67" s="24" t="s">
        <v>168</v>
      </c>
      <c r="N67" s="24" t="s">
        <v>67</v>
      </c>
      <c r="O67" s="24" t="s">
        <v>1699</v>
      </c>
      <c r="P67" s="24">
        <v>80111600</v>
      </c>
      <c r="Q67" s="32" t="s">
        <v>2425</v>
      </c>
      <c r="R67" s="24" t="s">
        <v>82</v>
      </c>
      <c r="S67" s="23"/>
      <c r="T67" s="24" t="s">
        <v>157</v>
      </c>
      <c r="U67" s="24" t="s">
        <v>75</v>
      </c>
      <c r="V67" s="24" t="s">
        <v>102</v>
      </c>
      <c r="W67" s="26">
        <v>1026570329</v>
      </c>
      <c r="X67" s="23"/>
      <c r="Y67" s="24" t="s">
        <v>157</v>
      </c>
      <c r="Z67" s="24" t="s">
        <v>67</v>
      </c>
      <c r="AA67" s="31" t="s">
        <v>2520</v>
      </c>
      <c r="AB67" s="24" t="s">
        <v>132</v>
      </c>
      <c r="AC67" s="24" t="s">
        <v>128</v>
      </c>
      <c r="AD67" s="27" t="s">
        <v>67</v>
      </c>
      <c r="AE67" s="24" t="s">
        <v>92</v>
      </c>
      <c r="AF67" s="24" t="s">
        <v>126</v>
      </c>
      <c r="AG67" s="23"/>
      <c r="AH67" s="23"/>
      <c r="AI67" s="24" t="s">
        <v>157</v>
      </c>
      <c r="AJ67" s="24" t="s">
        <v>67</v>
      </c>
      <c r="AK67" s="23"/>
      <c r="AL67" s="24" t="s">
        <v>102</v>
      </c>
      <c r="AM67" s="26">
        <v>1024487139</v>
      </c>
      <c r="AN67" s="23"/>
      <c r="AO67" s="24" t="s">
        <v>157</v>
      </c>
      <c r="AP67" s="24" t="s">
        <v>67</v>
      </c>
      <c r="AQ67" s="26" t="s">
        <v>2604</v>
      </c>
      <c r="AR67" s="33">
        <f t="shared" si="0"/>
        <v>250</v>
      </c>
      <c r="AS67" s="24" t="s">
        <v>106</v>
      </c>
      <c r="AT67" s="23"/>
      <c r="AU67" s="24" t="s">
        <v>117</v>
      </c>
      <c r="AV67" s="24">
        <v>0</v>
      </c>
      <c r="AW67" s="24">
        <v>0</v>
      </c>
      <c r="AX67" s="23" t="s">
        <v>2627</v>
      </c>
      <c r="AY67" s="23" t="s">
        <v>2640</v>
      </c>
      <c r="AZ67" s="27">
        <f t="shared" si="1"/>
        <v>46050</v>
      </c>
      <c r="BA67" s="28">
        <f t="shared" si="2"/>
        <v>3.2000000000000001E-2</v>
      </c>
      <c r="BB67" s="28">
        <f t="shared" ref="BB67:BD67" si="61">BA67</f>
        <v>3.2000000000000001E-2</v>
      </c>
      <c r="BC67" s="28">
        <f t="shared" si="61"/>
        <v>3.2000000000000001E-2</v>
      </c>
      <c r="BD67" s="28">
        <f t="shared" si="61"/>
        <v>3.2000000000000001E-2</v>
      </c>
      <c r="BE67" s="23"/>
      <c r="BF67" s="23">
        <f t="shared" si="4"/>
        <v>250</v>
      </c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  <c r="IT67" s="23"/>
      <c r="IU67" s="23"/>
      <c r="IV67" s="23"/>
      <c r="IW67" s="29">
        <f t="shared" si="5"/>
        <v>8</v>
      </c>
      <c r="IX67" s="13">
        <f t="shared" si="6"/>
        <v>3.2000000000000001E-2</v>
      </c>
    </row>
    <row r="68" spans="1:258" x14ac:dyDescent="0.25">
      <c r="A68" s="22">
        <v>58</v>
      </c>
      <c r="B68" s="23" t="s">
        <v>2197</v>
      </c>
      <c r="C68" s="24" t="s">
        <v>69</v>
      </c>
      <c r="D68" s="23"/>
      <c r="E68" s="31" t="s">
        <v>2080</v>
      </c>
      <c r="F68" s="26" t="s">
        <v>2015</v>
      </c>
      <c r="G68" s="8" t="s">
        <v>2258</v>
      </c>
      <c r="H68" s="8">
        <v>91236175</v>
      </c>
      <c r="I68" s="8" t="s">
        <v>2259</v>
      </c>
      <c r="J68" s="8" t="s">
        <v>70</v>
      </c>
      <c r="K68" s="26" t="s">
        <v>2317</v>
      </c>
      <c r="L68" s="24" t="s">
        <v>84</v>
      </c>
      <c r="M68" s="24" t="s">
        <v>168</v>
      </c>
      <c r="N68" s="24" t="s">
        <v>67</v>
      </c>
      <c r="O68" s="24" t="s">
        <v>1699</v>
      </c>
      <c r="P68" s="24">
        <v>80111600</v>
      </c>
      <c r="Q68" s="32" t="s">
        <v>2426</v>
      </c>
      <c r="R68" s="24" t="s">
        <v>82</v>
      </c>
      <c r="S68" s="23"/>
      <c r="T68" s="24" t="s">
        <v>157</v>
      </c>
      <c r="U68" s="24" t="s">
        <v>75</v>
      </c>
      <c r="V68" s="24" t="s">
        <v>102</v>
      </c>
      <c r="W68" s="26">
        <v>52083577</v>
      </c>
      <c r="X68" s="23"/>
      <c r="Y68" s="24" t="s">
        <v>157</v>
      </c>
      <c r="Z68" s="24" t="s">
        <v>67</v>
      </c>
      <c r="AA68" s="31" t="s">
        <v>2521</v>
      </c>
      <c r="AB68" s="24" t="s">
        <v>132</v>
      </c>
      <c r="AC68" s="24" t="s">
        <v>128</v>
      </c>
      <c r="AD68" s="27" t="s">
        <v>67</v>
      </c>
      <c r="AE68" s="24" t="s">
        <v>92</v>
      </c>
      <c r="AF68" s="24" t="s">
        <v>126</v>
      </c>
      <c r="AG68" s="23"/>
      <c r="AH68" s="23"/>
      <c r="AI68" s="24" t="s">
        <v>157</v>
      </c>
      <c r="AJ68" s="24" t="s">
        <v>67</v>
      </c>
      <c r="AK68" s="23"/>
      <c r="AL68" s="24" t="s">
        <v>102</v>
      </c>
      <c r="AM68" s="26">
        <v>52217987</v>
      </c>
      <c r="AN68" s="23"/>
      <c r="AO68" s="24" t="s">
        <v>157</v>
      </c>
      <c r="AP68" s="24" t="s">
        <v>67</v>
      </c>
      <c r="AQ68" s="26" t="s">
        <v>2585</v>
      </c>
      <c r="AR68" s="33">
        <f t="shared" si="0"/>
        <v>250</v>
      </c>
      <c r="AS68" s="24" t="s">
        <v>106</v>
      </c>
      <c r="AT68" s="23"/>
      <c r="AU68" s="24" t="s">
        <v>117</v>
      </c>
      <c r="AV68" s="24">
        <v>0</v>
      </c>
      <c r="AW68" s="24">
        <v>0</v>
      </c>
      <c r="AX68" s="23" t="s">
        <v>2627</v>
      </c>
      <c r="AY68" s="23" t="s">
        <v>2640</v>
      </c>
      <c r="AZ68" s="27">
        <f t="shared" si="1"/>
        <v>46050</v>
      </c>
      <c r="BA68" s="28">
        <f t="shared" si="2"/>
        <v>3.2000000000000001E-2</v>
      </c>
      <c r="BB68" s="28">
        <f t="shared" ref="BB68:BD68" si="62">BA68</f>
        <v>3.2000000000000001E-2</v>
      </c>
      <c r="BC68" s="28">
        <f t="shared" si="62"/>
        <v>3.2000000000000001E-2</v>
      </c>
      <c r="BD68" s="28">
        <f t="shared" si="62"/>
        <v>3.2000000000000001E-2</v>
      </c>
      <c r="BE68" s="23"/>
      <c r="BF68" s="23">
        <f t="shared" si="4"/>
        <v>250</v>
      </c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23"/>
      <c r="IW68" s="29">
        <f t="shared" si="5"/>
        <v>8</v>
      </c>
      <c r="IX68" s="13">
        <f t="shared" si="6"/>
        <v>3.2000000000000001E-2</v>
      </c>
    </row>
    <row r="69" spans="1:258" x14ac:dyDescent="0.25">
      <c r="A69" s="22">
        <v>59</v>
      </c>
      <c r="B69" s="23" t="s">
        <v>2198</v>
      </c>
      <c r="C69" s="24" t="s">
        <v>69</v>
      </c>
      <c r="D69" s="23"/>
      <c r="E69" s="31" t="s">
        <v>2081</v>
      </c>
      <c r="F69" s="26" t="s">
        <v>2015</v>
      </c>
      <c r="G69" s="8" t="s">
        <v>2258</v>
      </c>
      <c r="H69" s="8">
        <v>91236175</v>
      </c>
      <c r="I69" s="8" t="s">
        <v>2259</v>
      </c>
      <c r="J69" s="8" t="s">
        <v>70</v>
      </c>
      <c r="K69" s="26" t="s">
        <v>2318</v>
      </c>
      <c r="L69" s="24" t="s">
        <v>84</v>
      </c>
      <c r="M69" s="24" t="s">
        <v>168</v>
      </c>
      <c r="N69" s="24" t="s">
        <v>67</v>
      </c>
      <c r="O69" s="24" t="s">
        <v>1699</v>
      </c>
      <c r="P69" s="24">
        <v>80111600</v>
      </c>
      <c r="Q69" s="32" t="s">
        <v>2382</v>
      </c>
      <c r="R69" s="24" t="s">
        <v>82</v>
      </c>
      <c r="S69" s="23"/>
      <c r="T69" s="24" t="s">
        <v>157</v>
      </c>
      <c r="U69" s="24" t="s">
        <v>75</v>
      </c>
      <c r="V69" s="24" t="s">
        <v>102</v>
      </c>
      <c r="W69" s="26">
        <v>1032405576</v>
      </c>
      <c r="X69" s="23"/>
      <c r="Y69" s="24" t="s">
        <v>157</v>
      </c>
      <c r="Z69" s="24" t="s">
        <v>67</v>
      </c>
      <c r="AA69" s="31" t="s">
        <v>2522</v>
      </c>
      <c r="AB69" s="24" t="s">
        <v>132</v>
      </c>
      <c r="AC69" s="24" t="s">
        <v>128</v>
      </c>
      <c r="AD69" s="27" t="s">
        <v>67</v>
      </c>
      <c r="AE69" s="24" t="s">
        <v>92</v>
      </c>
      <c r="AF69" s="24" t="s">
        <v>126</v>
      </c>
      <c r="AG69" s="23"/>
      <c r="AH69" s="23"/>
      <c r="AI69" s="24" t="s">
        <v>157</v>
      </c>
      <c r="AJ69" s="24" t="s">
        <v>67</v>
      </c>
      <c r="AK69" s="23"/>
      <c r="AL69" s="24" t="s">
        <v>102</v>
      </c>
      <c r="AM69" s="26">
        <v>1070954516</v>
      </c>
      <c r="AN69" s="23"/>
      <c r="AO69" s="24" t="s">
        <v>157</v>
      </c>
      <c r="AP69" s="24" t="s">
        <v>67</v>
      </c>
      <c r="AQ69" s="26" t="s">
        <v>2605</v>
      </c>
      <c r="AR69" s="33">
        <f t="shared" si="0"/>
        <v>342</v>
      </c>
      <c r="AS69" s="24" t="s">
        <v>106</v>
      </c>
      <c r="AT69" s="23"/>
      <c r="AU69" s="24" t="s">
        <v>117</v>
      </c>
      <c r="AV69" s="24">
        <v>0</v>
      </c>
      <c r="AW69" s="24">
        <v>0</v>
      </c>
      <c r="AX69" s="23" t="s">
        <v>2627</v>
      </c>
      <c r="AY69" s="23" t="s">
        <v>2636</v>
      </c>
      <c r="AZ69" s="27">
        <f t="shared" si="1"/>
        <v>46142</v>
      </c>
      <c r="BA69" s="28">
        <f t="shared" si="2"/>
        <v>2.3391812865497075E-2</v>
      </c>
      <c r="BB69" s="28">
        <f t="shared" ref="BB69:BD69" si="63">BA69</f>
        <v>2.3391812865497075E-2</v>
      </c>
      <c r="BC69" s="28">
        <f t="shared" si="63"/>
        <v>2.3391812865497075E-2</v>
      </c>
      <c r="BD69" s="28">
        <f t="shared" si="63"/>
        <v>2.3391812865497075E-2</v>
      </c>
      <c r="BE69" s="23"/>
      <c r="BF69" s="23">
        <f t="shared" si="4"/>
        <v>342</v>
      </c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23"/>
      <c r="IW69" s="29">
        <f t="shared" si="5"/>
        <v>8</v>
      </c>
      <c r="IX69" s="13">
        <f t="shared" si="6"/>
        <v>2.3391812865497075E-2</v>
      </c>
    </row>
    <row r="70" spans="1:258" x14ac:dyDescent="0.25">
      <c r="A70" s="22">
        <v>60</v>
      </c>
      <c r="B70" s="23" t="s">
        <v>2199</v>
      </c>
      <c r="C70" s="24" t="s">
        <v>69</v>
      </c>
      <c r="D70" s="23"/>
      <c r="E70" s="31" t="s">
        <v>2082</v>
      </c>
      <c r="F70" s="26" t="s">
        <v>2015</v>
      </c>
      <c r="G70" s="8" t="s">
        <v>2258</v>
      </c>
      <c r="H70" s="8">
        <v>91236175</v>
      </c>
      <c r="I70" s="8" t="s">
        <v>2259</v>
      </c>
      <c r="J70" s="8" t="s">
        <v>70</v>
      </c>
      <c r="K70" s="26" t="s">
        <v>2319</v>
      </c>
      <c r="L70" s="24" t="s">
        <v>84</v>
      </c>
      <c r="M70" s="24" t="s">
        <v>168</v>
      </c>
      <c r="N70" s="24" t="s">
        <v>67</v>
      </c>
      <c r="O70" s="24" t="s">
        <v>1699</v>
      </c>
      <c r="P70" s="24">
        <v>80111600</v>
      </c>
      <c r="Q70" s="32" t="s">
        <v>2427</v>
      </c>
      <c r="R70" s="24" t="s">
        <v>82</v>
      </c>
      <c r="S70" s="23"/>
      <c r="T70" s="24" t="s">
        <v>157</v>
      </c>
      <c r="U70" s="24" t="s">
        <v>75</v>
      </c>
      <c r="V70" s="24" t="s">
        <v>102</v>
      </c>
      <c r="W70" s="26">
        <v>80057630</v>
      </c>
      <c r="X70" s="23"/>
      <c r="Y70" s="24" t="s">
        <v>157</v>
      </c>
      <c r="Z70" s="24" t="s">
        <v>67</v>
      </c>
      <c r="AA70" s="31" t="s">
        <v>2523</v>
      </c>
      <c r="AB70" s="24" t="s">
        <v>132</v>
      </c>
      <c r="AC70" s="24" t="s">
        <v>128</v>
      </c>
      <c r="AD70" s="27" t="s">
        <v>67</v>
      </c>
      <c r="AE70" s="24" t="s">
        <v>92</v>
      </c>
      <c r="AF70" s="24" t="s">
        <v>126</v>
      </c>
      <c r="AG70" s="23"/>
      <c r="AH70" s="23"/>
      <c r="AI70" s="24" t="s">
        <v>157</v>
      </c>
      <c r="AJ70" s="24" t="s">
        <v>67</v>
      </c>
      <c r="AK70" s="23"/>
      <c r="AL70" s="24" t="s">
        <v>102</v>
      </c>
      <c r="AM70" s="26">
        <v>79331593</v>
      </c>
      <c r="AN70" s="23"/>
      <c r="AO70" s="24" t="s">
        <v>157</v>
      </c>
      <c r="AP70" s="24" t="s">
        <v>67</v>
      </c>
      <c r="AQ70" s="26" t="s">
        <v>2606</v>
      </c>
      <c r="AR70" s="33">
        <f t="shared" si="0"/>
        <v>250</v>
      </c>
      <c r="AS70" s="24" t="s">
        <v>106</v>
      </c>
      <c r="AT70" s="23"/>
      <c r="AU70" s="24" t="s">
        <v>117</v>
      </c>
      <c r="AV70" s="24">
        <v>0</v>
      </c>
      <c r="AW70" s="24">
        <v>0</v>
      </c>
      <c r="AX70" s="23" t="s">
        <v>2627</v>
      </c>
      <c r="AY70" s="23" t="s">
        <v>2640</v>
      </c>
      <c r="AZ70" s="27">
        <f t="shared" si="1"/>
        <v>46050</v>
      </c>
      <c r="BA70" s="28">
        <f t="shared" si="2"/>
        <v>3.2000000000000001E-2</v>
      </c>
      <c r="BB70" s="28">
        <f t="shared" ref="BB70:BD70" si="64">BA70</f>
        <v>3.2000000000000001E-2</v>
      </c>
      <c r="BC70" s="28">
        <f t="shared" si="64"/>
        <v>3.2000000000000001E-2</v>
      </c>
      <c r="BD70" s="28">
        <f t="shared" si="64"/>
        <v>3.2000000000000001E-2</v>
      </c>
      <c r="BE70" s="23"/>
      <c r="BF70" s="23">
        <f t="shared" si="4"/>
        <v>250</v>
      </c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  <c r="IW70" s="29">
        <f t="shared" si="5"/>
        <v>8</v>
      </c>
      <c r="IX70" s="13">
        <f t="shared" si="6"/>
        <v>3.2000000000000001E-2</v>
      </c>
    </row>
    <row r="71" spans="1:258" x14ac:dyDescent="0.25">
      <c r="A71" s="22">
        <v>61</v>
      </c>
      <c r="B71" s="23" t="s">
        <v>2200</v>
      </c>
      <c r="C71" s="24" t="s">
        <v>69</v>
      </c>
      <c r="D71" s="23"/>
      <c r="E71" s="31" t="s">
        <v>2083</v>
      </c>
      <c r="F71" s="26" t="s">
        <v>2015</v>
      </c>
      <c r="G71" s="8" t="s">
        <v>2258</v>
      </c>
      <c r="H71" s="8">
        <v>91236175</v>
      </c>
      <c r="I71" s="8" t="s">
        <v>2259</v>
      </c>
      <c r="J71" s="8" t="s">
        <v>70</v>
      </c>
      <c r="K71" s="26" t="s">
        <v>2320</v>
      </c>
      <c r="L71" s="24" t="s">
        <v>84</v>
      </c>
      <c r="M71" s="24" t="s">
        <v>168</v>
      </c>
      <c r="N71" s="24" t="s">
        <v>67</v>
      </c>
      <c r="O71" s="24" t="s">
        <v>1699</v>
      </c>
      <c r="P71" s="24">
        <v>80111600</v>
      </c>
      <c r="Q71" s="32" t="s">
        <v>2427</v>
      </c>
      <c r="R71" s="24" t="s">
        <v>82</v>
      </c>
      <c r="S71" s="23"/>
      <c r="T71" s="24" t="s">
        <v>157</v>
      </c>
      <c r="U71" s="24" t="s">
        <v>75</v>
      </c>
      <c r="V71" s="24" t="s">
        <v>102</v>
      </c>
      <c r="W71" s="26">
        <v>80139717</v>
      </c>
      <c r="X71" s="23"/>
      <c r="Y71" s="24" t="s">
        <v>157</v>
      </c>
      <c r="Z71" s="24" t="s">
        <v>67</v>
      </c>
      <c r="AA71" s="31" t="s">
        <v>2524</v>
      </c>
      <c r="AB71" s="24" t="s">
        <v>132</v>
      </c>
      <c r="AC71" s="24" t="s">
        <v>128</v>
      </c>
      <c r="AD71" s="27" t="s">
        <v>67</v>
      </c>
      <c r="AE71" s="24" t="s">
        <v>92</v>
      </c>
      <c r="AF71" s="24" t="s">
        <v>126</v>
      </c>
      <c r="AG71" s="23"/>
      <c r="AH71" s="23"/>
      <c r="AI71" s="24" t="s">
        <v>157</v>
      </c>
      <c r="AJ71" s="24" t="s">
        <v>67</v>
      </c>
      <c r="AK71" s="23"/>
      <c r="AL71" s="24" t="s">
        <v>102</v>
      </c>
      <c r="AM71" s="26">
        <v>79331593</v>
      </c>
      <c r="AN71" s="23"/>
      <c r="AO71" s="24" t="s">
        <v>157</v>
      </c>
      <c r="AP71" s="24" t="s">
        <v>67</v>
      </c>
      <c r="AQ71" s="26" t="s">
        <v>2606</v>
      </c>
      <c r="AR71" s="33">
        <f t="shared" si="0"/>
        <v>250</v>
      </c>
      <c r="AS71" s="24" t="s">
        <v>106</v>
      </c>
      <c r="AT71" s="23"/>
      <c r="AU71" s="24" t="s">
        <v>117</v>
      </c>
      <c r="AV71" s="24">
        <v>0</v>
      </c>
      <c r="AW71" s="24">
        <v>0</v>
      </c>
      <c r="AX71" s="23" t="s">
        <v>2627</v>
      </c>
      <c r="AY71" s="23" t="s">
        <v>2640</v>
      </c>
      <c r="AZ71" s="27">
        <f t="shared" si="1"/>
        <v>46050</v>
      </c>
      <c r="BA71" s="28">
        <f t="shared" si="2"/>
        <v>3.2000000000000001E-2</v>
      </c>
      <c r="BB71" s="28">
        <f t="shared" ref="BB71:BD71" si="65">BA71</f>
        <v>3.2000000000000001E-2</v>
      </c>
      <c r="BC71" s="28">
        <f t="shared" si="65"/>
        <v>3.2000000000000001E-2</v>
      </c>
      <c r="BD71" s="28">
        <f t="shared" si="65"/>
        <v>3.2000000000000001E-2</v>
      </c>
      <c r="BE71" s="23"/>
      <c r="BF71" s="23">
        <f t="shared" si="4"/>
        <v>250</v>
      </c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  <c r="IT71" s="23"/>
      <c r="IU71" s="23"/>
      <c r="IV71" s="23"/>
      <c r="IW71" s="29">
        <f t="shared" si="5"/>
        <v>8</v>
      </c>
      <c r="IX71" s="13">
        <f t="shared" si="6"/>
        <v>3.2000000000000001E-2</v>
      </c>
    </row>
    <row r="72" spans="1:258" x14ac:dyDescent="0.25">
      <c r="A72" s="22">
        <v>62</v>
      </c>
      <c r="B72" s="23" t="s">
        <v>2201</v>
      </c>
      <c r="C72" s="24" t="s">
        <v>69</v>
      </c>
      <c r="D72" s="23"/>
      <c r="E72" s="31" t="s">
        <v>2084</v>
      </c>
      <c r="F72" s="26" t="s">
        <v>2015</v>
      </c>
      <c r="G72" s="8" t="s">
        <v>2258</v>
      </c>
      <c r="H72" s="8">
        <v>91236175</v>
      </c>
      <c r="I72" s="8" t="s">
        <v>2259</v>
      </c>
      <c r="J72" s="8" t="s">
        <v>70</v>
      </c>
      <c r="K72" s="26" t="s">
        <v>2321</v>
      </c>
      <c r="L72" s="24" t="s">
        <v>84</v>
      </c>
      <c r="M72" s="24" t="s">
        <v>168</v>
      </c>
      <c r="N72" s="24" t="s">
        <v>67</v>
      </c>
      <c r="O72" s="24" t="s">
        <v>1699</v>
      </c>
      <c r="P72" s="24">
        <v>80111600</v>
      </c>
      <c r="Q72" s="32" t="s">
        <v>2427</v>
      </c>
      <c r="R72" s="24" t="s">
        <v>82</v>
      </c>
      <c r="S72" s="23"/>
      <c r="T72" s="24" t="s">
        <v>157</v>
      </c>
      <c r="U72" s="24" t="s">
        <v>75</v>
      </c>
      <c r="V72" s="24" t="s">
        <v>102</v>
      </c>
      <c r="W72" s="26">
        <v>79955215</v>
      </c>
      <c r="X72" s="23"/>
      <c r="Y72" s="24" t="s">
        <v>157</v>
      </c>
      <c r="Z72" s="24" t="s">
        <v>67</v>
      </c>
      <c r="AA72" s="31" t="s">
        <v>2525</v>
      </c>
      <c r="AB72" s="24" t="s">
        <v>132</v>
      </c>
      <c r="AC72" s="24" t="s">
        <v>128</v>
      </c>
      <c r="AD72" s="27" t="s">
        <v>67</v>
      </c>
      <c r="AE72" s="24" t="s">
        <v>92</v>
      </c>
      <c r="AF72" s="24" t="s">
        <v>126</v>
      </c>
      <c r="AG72" s="23"/>
      <c r="AH72" s="23"/>
      <c r="AI72" s="24" t="s">
        <v>157</v>
      </c>
      <c r="AJ72" s="24" t="s">
        <v>67</v>
      </c>
      <c r="AK72" s="23"/>
      <c r="AL72" s="24" t="s">
        <v>102</v>
      </c>
      <c r="AM72" s="26">
        <v>79331593</v>
      </c>
      <c r="AN72" s="23"/>
      <c r="AO72" s="24" t="s">
        <v>157</v>
      </c>
      <c r="AP72" s="24" t="s">
        <v>67</v>
      </c>
      <c r="AQ72" s="26" t="s">
        <v>2606</v>
      </c>
      <c r="AR72" s="33">
        <f t="shared" si="0"/>
        <v>249</v>
      </c>
      <c r="AS72" s="24" t="s">
        <v>106</v>
      </c>
      <c r="AT72" s="23"/>
      <c r="AU72" s="24" t="s">
        <v>117</v>
      </c>
      <c r="AV72" s="24">
        <v>0</v>
      </c>
      <c r="AW72" s="24">
        <v>0</v>
      </c>
      <c r="AX72" s="23" t="s">
        <v>2628</v>
      </c>
      <c r="AY72" s="23" t="s">
        <v>2640</v>
      </c>
      <c r="AZ72" s="27">
        <f t="shared" si="1"/>
        <v>46050</v>
      </c>
      <c r="BA72" s="28">
        <f t="shared" si="2"/>
        <v>2.8112449799196786E-2</v>
      </c>
      <c r="BB72" s="28">
        <f t="shared" ref="BB72:BD72" si="66">BA72</f>
        <v>2.8112449799196786E-2</v>
      </c>
      <c r="BC72" s="28">
        <f t="shared" si="66"/>
        <v>2.8112449799196786E-2</v>
      </c>
      <c r="BD72" s="28">
        <f t="shared" si="66"/>
        <v>2.8112449799196786E-2</v>
      </c>
      <c r="BE72" s="23"/>
      <c r="BF72" s="23">
        <f t="shared" si="4"/>
        <v>249</v>
      </c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23"/>
      <c r="IW72" s="29">
        <f t="shared" si="5"/>
        <v>7</v>
      </c>
      <c r="IX72" s="13">
        <f t="shared" si="6"/>
        <v>2.8112449799196786E-2</v>
      </c>
    </row>
    <row r="73" spans="1:258" x14ac:dyDescent="0.25">
      <c r="A73" s="22">
        <v>63</v>
      </c>
      <c r="B73" s="23" t="s">
        <v>2202</v>
      </c>
      <c r="C73" s="24" t="s">
        <v>69</v>
      </c>
      <c r="D73" s="23"/>
      <c r="E73" s="31" t="s">
        <v>2085</v>
      </c>
      <c r="F73" s="26" t="s">
        <v>2016</v>
      </c>
      <c r="G73" s="8" t="s">
        <v>2258</v>
      </c>
      <c r="H73" s="8">
        <v>91236175</v>
      </c>
      <c r="I73" s="8" t="s">
        <v>2259</v>
      </c>
      <c r="J73" s="8" t="s">
        <v>70</v>
      </c>
      <c r="K73" s="26" t="s">
        <v>2322</v>
      </c>
      <c r="L73" s="24" t="s">
        <v>84</v>
      </c>
      <c r="M73" s="24" t="s">
        <v>168</v>
      </c>
      <c r="N73" s="24" t="s">
        <v>67</v>
      </c>
      <c r="O73" s="24" t="s">
        <v>1699</v>
      </c>
      <c r="P73" s="24">
        <v>80111600</v>
      </c>
      <c r="Q73" s="32" t="s">
        <v>2427</v>
      </c>
      <c r="R73" s="24" t="s">
        <v>82</v>
      </c>
      <c r="S73" s="23"/>
      <c r="T73" s="24" t="s">
        <v>157</v>
      </c>
      <c r="U73" s="24" t="s">
        <v>75</v>
      </c>
      <c r="V73" s="24" t="s">
        <v>102</v>
      </c>
      <c r="W73" s="26">
        <v>80162259</v>
      </c>
      <c r="X73" s="23"/>
      <c r="Y73" s="24" t="s">
        <v>157</v>
      </c>
      <c r="Z73" s="24" t="s">
        <v>67</v>
      </c>
      <c r="AA73" s="31" t="s">
        <v>2526</v>
      </c>
      <c r="AB73" s="24" t="s">
        <v>132</v>
      </c>
      <c r="AC73" s="24" t="s">
        <v>128</v>
      </c>
      <c r="AD73" s="27" t="s">
        <v>67</v>
      </c>
      <c r="AE73" s="24" t="s">
        <v>92</v>
      </c>
      <c r="AF73" s="24" t="s">
        <v>126</v>
      </c>
      <c r="AG73" s="23"/>
      <c r="AH73" s="23"/>
      <c r="AI73" s="24" t="s">
        <v>157</v>
      </c>
      <c r="AJ73" s="24" t="s">
        <v>67</v>
      </c>
      <c r="AK73" s="23"/>
      <c r="AL73" s="24" t="s">
        <v>102</v>
      </c>
      <c r="AM73" s="26" t="s">
        <v>2615</v>
      </c>
      <c r="AN73" s="23"/>
      <c r="AO73" s="24" t="s">
        <v>157</v>
      </c>
      <c r="AP73" s="24" t="s">
        <v>67</v>
      </c>
      <c r="AQ73" s="26" t="s">
        <v>2585</v>
      </c>
      <c r="AR73" s="33">
        <f t="shared" si="0"/>
        <v>249</v>
      </c>
      <c r="AS73" s="24" t="s">
        <v>106</v>
      </c>
      <c r="AT73" s="23"/>
      <c r="AU73" s="24" t="s">
        <v>117</v>
      </c>
      <c r="AV73" s="24">
        <v>0</v>
      </c>
      <c r="AW73" s="24">
        <v>0</v>
      </c>
      <c r="AX73" s="23" t="s">
        <v>2628</v>
      </c>
      <c r="AY73" s="23" t="s">
        <v>2640</v>
      </c>
      <c r="AZ73" s="27">
        <f t="shared" si="1"/>
        <v>46050</v>
      </c>
      <c r="BA73" s="28">
        <f t="shared" si="2"/>
        <v>2.8112449799196786E-2</v>
      </c>
      <c r="BB73" s="28">
        <f t="shared" ref="BB73:BD73" si="67">BA73</f>
        <v>2.8112449799196786E-2</v>
      </c>
      <c r="BC73" s="28">
        <f t="shared" si="67"/>
        <v>2.8112449799196786E-2</v>
      </c>
      <c r="BD73" s="28">
        <f t="shared" si="67"/>
        <v>2.8112449799196786E-2</v>
      </c>
      <c r="BE73" s="23"/>
      <c r="BF73" s="23">
        <f t="shared" si="4"/>
        <v>249</v>
      </c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  <c r="IT73" s="23"/>
      <c r="IU73" s="23"/>
      <c r="IV73" s="23"/>
      <c r="IW73" s="29">
        <f t="shared" si="5"/>
        <v>7</v>
      </c>
      <c r="IX73" s="13">
        <f t="shared" si="6"/>
        <v>2.8112449799196786E-2</v>
      </c>
    </row>
    <row r="74" spans="1:258" x14ac:dyDescent="0.25">
      <c r="A74" s="22">
        <v>64</v>
      </c>
      <c r="B74" s="23" t="s">
        <v>2203</v>
      </c>
      <c r="C74" s="24" t="s">
        <v>69</v>
      </c>
      <c r="D74" s="23"/>
      <c r="E74" s="31" t="s">
        <v>2086</v>
      </c>
      <c r="F74" s="26" t="s">
        <v>2015</v>
      </c>
      <c r="G74" s="8" t="s">
        <v>2258</v>
      </c>
      <c r="H74" s="8">
        <v>91236175</v>
      </c>
      <c r="I74" s="8" t="s">
        <v>2259</v>
      </c>
      <c r="J74" s="8" t="s">
        <v>70</v>
      </c>
      <c r="K74" s="26" t="s">
        <v>2323</v>
      </c>
      <c r="L74" s="24" t="s">
        <v>84</v>
      </c>
      <c r="M74" s="24" t="s">
        <v>168</v>
      </c>
      <c r="N74" s="24" t="s">
        <v>67</v>
      </c>
      <c r="O74" s="24" t="s">
        <v>1699</v>
      </c>
      <c r="P74" s="24">
        <v>80111600</v>
      </c>
      <c r="Q74" s="32" t="s">
        <v>2427</v>
      </c>
      <c r="R74" s="24" t="s">
        <v>82</v>
      </c>
      <c r="S74" s="23"/>
      <c r="T74" s="24" t="s">
        <v>157</v>
      </c>
      <c r="U74" s="24" t="s">
        <v>75</v>
      </c>
      <c r="V74" s="24" t="s">
        <v>102</v>
      </c>
      <c r="W74" s="26">
        <v>1015469957</v>
      </c>
      <c r="X74" s="23"/>
      <c r="Y74" s="24" t="s">
        <v>157</v>
      </c>
      <c r="Z74" s="24" t="s">
        <v>67</v>
      </c>
      <c r="AA74" s="31" t="s">
        <v>2527</v>
      </c>
      <c r="AB74" s="24" t="s">
        <v>132</v>
      </c>
      <c r="AC74" s="24" t="s">
        <v>128</v>
      </c>
      <c r="AD74" s="27" t="s">
        <v>67</v>
      </c>
      <c r="AE74" s="24" t="s">
        <v>92</v>
      </c>
      <c r="AF74" s="24" t="s">
        <v>126</v>
      </c>
      <c r="AG74" s="23"/>
      <c r="AH74" s="23"/>
      <c r="AI74" s="24" t="s">
        <v>157</v>
      </c>
      <c r="AJ74" s="24" t="s">
        <v>67</v>
      </c>
      <c r="AK74" s="23"/>
      <c r="AL74" s="24" t="s">
        <v>102</v>
      </c>
      <c r="AM74" s="26">
        <v>79331593</v>
      </c>
      <c r="AN74" s="23"/>
      <c r="AO74" s="24" t="s">
        <v>157</v>
      </c>
      <c r="AP74" s="24" t="s">
        <v>67</v>
      </c>
      <c r="AQ74" s="26" t="s">
        <v>2606</v>
      </c>
      <c r="AR74" s="33">
        <f t="shared" si="0"/>
        <v>250</v>
      </c>
      <c r="AS74" s="24" t="s">
        <v>106</v>
      </c>
      <c r="AT74" s="23"/>
      <c r="AU74" s="24" t="s">
        <v>117</v>
      </c>
      <c r="AV74" s="24">
        <v>0</v>
      </c>
      <c r="AW74" s="24">
        <v>0</v>
      </c>
      <c r="AX74" s="23" t="s">
        <v>2627</v>
      </c>
      <c r="AY74" s="23" t="s">
        <v>2640</v>
      </c>
      <c r="AZ74" s="27">
        <f t="shared" si="1"/>
        <v>46050</v>
      </c>
      <c r="BA74" s="28">
        <f t="shared" si="2"/>
        <v>3.2000000000000001E-2</v>
      </c>
      <c r="BB74" s="28">
        <f t="shared" ref="BB74:BD74" si="68">BA74</f>
        <v>3.2000000000000001E-2</v>
      </c>
      <c r="BC74" s="28">
        <f t="shared" si="68"/>
        <v>3.2000000000000001E-2</v>
      </c>
      <c r="BD74" s="28">
        <f t="shared" si="68"/>
        <v>3.2000000000000001E-2</v>
      </c>
      <c r="BE74" s="23"/>
      <c r="BF74" s="23">
        <f t="shared" si="4"/>
        <v>250</v>
      </c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  <c r="IT74" s="23"/>
      <c r="IU74" s="23"/>
      <c r="IV74" s="23"/>
      <c r="IW74" s="29">
        <f t="shared" si="5"/>
        <v>8</v>
      </c>
      <c r="IX74" s="13">
        <f t="shared" si="6"/>
        <v>3.2000000000000001E-2</v>
      </c>
    </row>
    <row r="75" spans="1:258" x14ac:dyDescent="0.25">
      <c r="A75" s="22">
        <v>65</v>
      </c>
      <c r="B75" s="23" t="s">
        <v>2204</v>
      </c>
      <c r="C75" s="24" t="s">
        <v>69</v>
      </c>
      <c r="D75" s="23"/>
      <c r="E75" s="31" t="s">
        <v>2087</v>
      </c>
      <c r="F75" s="26" t="s">
        <v>2017</v>
      </c>
      <c r="G75" s="8" t="s">
        <v>2258</v>
      </c>
      <c r="H75" s="8">
        <v>91236175</v>
      </c>
      <c r="I75" s="8" t="s">
        <v>2259</v>
      </c>
      <c r="J75" s="8" t="s">
        <v>70</v>
      </c>
      <c r="K75" s="26" t="s">
        <v>2324</v>
      </c>
      <c r="L75" s="24" t="s">
        <v>84</v>
      </c>
      <c r="M75" s="24" t="s">
        <v>168</v>
      </c>
      <c r="N75" s="24" t="s">
        <v>67</v>
      </c>
      <c r="O75" s="24" t="s">
        <v>1699</v>
      </c>
      <c r="P75" s="24">
        <v>80111600</v>
      </c>
      <c r="Q75" s="32" t="s">
        <v>2428</v>
      </c>
      <c r="R75" s="24" t="s">
        <v>82</v>
      </c>
      <c r="S75" s="23"/>
      <c r="T75" s="24" t="s">
        <v>157</v>
      </c>
      <c r="U75" s="24" t="s">
        <v>75</v>
      </c>
      <c r="V75" s="24" t="s">
        <v>102</v>
      </c>
      <c r="W75" s="26">
        <v>1023888272</v>
      </c>
      <c r="X75" s="23"/>
      <c r="Y75" s="24" t="s">
        <v>157</v>
      </c>
      <c r="Z75" s="24" t="s">
        <v>67</v>
      </c>
      <c r="AA75" s="31" t="s">
        <v>2528</v>
      </c>
      <c r="AB75" s="24" t="s">
        <v>132</v>
      </c>
      <c r="AC75" s="24" t="s">
        <v>128</v>
      </c>
      <c r="AD75" s="27" t="s">
        <v>67</v>
      </c>
      <c r="AE75" s="24" t="s">
        <v>92</v>
      </c>
      <c r="AF75" s="24" t="s">
        <v>126</v>
      </c>
      <c r="AG75" s="23"/>
      <c r="AH75" s="23"/>
      <c r="AI75" s="24" t="s">
        <v>157</v>
      </c>
      <c r="AJ75" s="24" t="s">
        <v>67</v>
      </c>
      <c r="AK75" s="23"/>
      <c r="AL75" s="24" t="s">
        <v>102</v>
      </c>
      <c r="AM75" s="26">
        <v>1013598432</v>
      </c>
      <c r="AN75" s="23"/>
      <c r="AO75" s="24" t="s">
        <v>157</v>
      </c>
      <c r="AP75" s="24" t="s">
        <v>67</v>
      </c>
      <c r="AQ75" s="26" t="s">
        <v>2607</v>
      </c>
      <c r="AR75" s="33">
        <f t="shared" si="0"/>
        <v>321</v>
      </c>
      <c r="AS75" s="24" t="s">
        <v>106</v>
      </c>
      <c r="AT75" s="23"/>
      <c r="AU75" s="24" t="s">
        <v>117</v>
      </c>
      <c r="AV75" s="24">
        <v>0</v>
      </c>
      <c r="AW75" s="24">
        <v>0</v>
      </c>
      <c r="AX75" s="23" t="s">
        <v>2629</v>
      </c>
      <c r="AY75" s="23" t="s">
        <v>2639</v>
      </c>
      <c r="AZ75" s="27">
        <f t="shared" si="1"/>
        <v>46126</v>
      </c>
      <c r="BA75" s="28">
        <f t="shared" si="2"/>
        <v>9.3457943925233638E-3</v>
      </c>
      <c r="BB75" s="28">
        <f t="shared" ref="BB75:BD75" si="69">BA75</f>
        <v>9.3457943925233638E-3</v>
      </c>
      <c r="BC75" s="28">
        <f t="shared" si="69"/>
        <v>9.3457943925233638E-3</v>
      </c>
      <c r="BD75" s="28">
        <f t="shared" si="69"/>
        <v>9.3457943925233638E-3</v>
      </c>
      <c r="BE75" s="23"/>
      <c r="BF75" s="23">
        <f t="shared" si="4"/>
        <v>321</v>
      </c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  <c r="IW75" s="29">
        <f t="shared" si="5"/>
        <v>3</v>
      </c>
      <c r="IX75" s="13">
        <f t="shared" si="6"/>
        <v>9.3457943925233638E-3</v>
      </c>
    </row>
    <row r="76" spans="1:258" x14ac:dyDescent="0.25">
      <c r="A76" s="22">
        <v>66</v>
      </c>
      <c r="B76" s="23" t="s">
        <v>2205</v>
      </c>
      <c r="C76" s="24" t="s">
        <v>69</v>
      </c>
      <c r="D76" s="23"/>
      <c r="E76" s="31" t="s">
        <v>2088</v>
      </c>
      <c r="F76" s="26" t="s">
        <v>2017</v>
      </c>
      <c r="G76" s="8" t="s">
        <v>2258</v>
      </c>
      <c r="H76" s="8">
        <v>91236175</v>
      </c>
      <c r="I76" s="8" t="s">
        <v>2259</v>
      </c>
      <c r="J76" s="8" t="s">
        <v>70</v>
      </c>
      <c r="K76" s="26" t="s">
        <v>2325</v>
      </c>
      <c r="L76" s="24" t="s">
        <v>84</v>
      </c>
      <c r="M76" s="24" t="s">
        <v>168</v>
      </c>
      <c r="N76" s="24" t="s">
        <v>67</v>
      </c>
      <c r="O76" s="24" t="s">
        <v>1699</v>
      </c>
      <c r="P76" s="24">
        <v>80111600</v>
      </c>
      <c r="Q76" s="32" t="s">
        <v>2428</v>
      </c>
      <c r="R76" s="24" t="s">
        <v>82</v>
      </c>
      <c r="S76" s="23"/>
      <c r="T76" s="24" t="s">
        <v>157</v>
      </c>
      <c r="U76" s="24" t="s">
        <v>75</v>
      </c>
      <c r="V76" s="24" t="s">
        <v>102</v>
      </c>
      <c r="W76" s="26">
        <v>1030553258</v>
      </c>
      <c r="X76" s="23"/>
      <c r="Y76" s="24" t="s">
        <v>157</v>
      </c>
      <c r="Z76" s="24" t="s">
        <v>67</v>
      </c>
      <c r="AA76" s="31" t="s">
        <v>2529</v>
      </c>
      <c r="AB76" s="24" t="s">
        <v>132</v>
      </c>
      <c r="AC76" s="24" t="s">
        <v>128</v>
      </c>
      <c r="AD76" s="27" t="s">
        <v>67</v>
      </c>
      <c r="AE76" s="24" t="s">
        <v>92</v>
      </c>
      <c r="AF76" s="24" t="s">
        <v>126</v>
      </c>
      <c r="AG76" s="23"/>
      <c r="AH76" s="23"/>
      <c r="AI76" s="24" t="s">
        <v>157</v>
      </c>
      <c r="AJ76" s="24" t="s">
        <v>67</v>
      </c>
      <c r="AK76" s="23"/>
      <c r="AL76" s="24" t="s">
        <v>102</v>
      </c>
      <c r="AM76" s="26">
        <v>1013598432</v>
      </c>
      <c r="AN76" s="23"/>
      <c r="AO76" s="24" t="s">
        <v>157</v>
      </c>
      <c r="AP76" s="24" t="s">
        <v>67</v>
      </c>
      <c r="AQ76" s="26" t="s">
        <v>2607</v>
      </c>
      <c r="AR76" s="33">
        <f t="shared" ref="AR76:AR128" si="70">BF76</f>
        <v>325</v>
      </c>
      <c r="AS76" s="24" t="s">
        <v>106</v>
      </c>
      <c r="AT76" s="23"/>
      <c r="AU76" s="24" t="s">
        <v>117</v>
      </c>
      <c r="AV76" s="24">
        <v>0</v>
      </c>
      <c r="AW76" s="24">
        <v>0</v>
      </c>
      <c r="AX76" s="23" t="s">
        <v>2628</v>
      </c>
      <c r="AY76" s="23" t="s">
        <v>2639</v>
      </c>
      <c r="AZ76" s="27">
        <f t="shared" ref="AZ76:AZ128" si="71">AY76+120</f>
        <v>46126</v>
      </c>
      <c r="BA76" s="28">
        <f t="shared" ref="BA76:BA128" si="72">IX76</f>
        <v>2.1538461538461538E-2</v>
      </c>
      <c r="BB76" s="28">
        <f t="shared" ref="BB76:BD76" si="73">BA76</f>
        <v>2.1538461538461538E-2</v>
      </c>
      <c r="BC76" s="28">
        <f t="shared" si="73"/>
        <v>2.1538461538461538E-2</v>
      </c>
      <c r="BD76" s="28">
        <f t="shared" si="73"/>
        <v>2.1538461538461538E-2</v>
      </c>
      <c r="BE76" s="23"/>
      <c r="BF76" s="23">
        <f t="shared" ref="BF76:BF128" si="74">AY76-AX76</f>
        <v>325</v>
      </c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9">
        <f t="shared" ref="IW76:IW128" si="75">$IW$9-AX76</f>
        <v>7</v>
      </c>
      <c r="IX76" s="13">
        <f t="shared" ref="IX76:IX128" si="76">IW76/BF76</f>
        <v>2.1538461538461538E-2</v>
      </c>
    </row>
    <row r="77" spans="1:258" x14ac:dyDescent="0.25">
      <c r="A77" s="22">
        <v>67</v>
      </c>
      <c r="B77" s="23" t="s">
        <v>2206</v>
      </c>
      <c r="C77" s="24" t="s">
        <v>69</v>
      </c>
      <c r="D77" s="23"/>
      <c r="E77" s="31" t="s">
        <v>2089</v>
      </c>
      <c r="F77" s="26" t="s">
        <v>2017</v>
      </c>
      <c r="G77" s="8" t="s">
        <v>2258</v>
      </c>
      <c r="H77" s="8">
        <v>91236175</v>
      </c>
      <c r="I77" s="8" t="s">
        <v>2259</v>
      </c>
      <c r="J77" s="8" t="s">
        <v>70</v>
      </c>
      <c r="K77" s="26" t="s">
        <v>2326</v>
      </c>
      <c r="L77" s="24" t="s">
        <v>84</v>
      </c>
      <c r="M77" s="24" t="s">
        <v>168</v>
      </c>
      <c r="N77" s="24" t="s">
        <v>67</v>
      </c>
      <c r="O77" s="24" t="s">
        <v>1699</v>
      </c>
      <c r="P77" s="24">
        <v>80111600</v>
      </c>
      <c r="Q77" s="32" t="s">
        <v>2429</v>
      </c>
      <c r="R77" s="24" t="s">
        <v>82</v>
      </c>
      <c r="S77" s="23"/>
      <c r="T77" s="24" t="s">
        <v>157</v>
      </c>
      <c r="U77" s="24" t="s">
        <v>75</v>
      </c>
      <c r="V77" s="24" t="s">
        <v>102</v>
      </c>
      <c r="W77" s="26">
        <v>39584960</v>
      </c>
      <c r="X77" s="23"/>
      <c r="Y77" s="24" t="s">
        <v>157</v>
      </c>
      <c r="Z77" s="24" t="s">
        <v>67</v>
      </c>
      <c r="AA77" s="31" t="s">
        <v>2530</v>
      </c>
      <c r="AB77" s="24" t="s">
        <v>132</v>
      </c>
      <c r="AC77" s="24" t="s">
        <v>128</v>
      </c>
      <c r="AD77" s="27" t="s">
        <v>67</v>
      </c>
      <c r="AE77" s="24" t="s">
        <v>92</v>
      </c>
      <c r="AF77" s="24" t="s">
        <v>126</v>
      </c>
      <c r="AG77" s="23"/>
      <c r="AH77" s="23"/>
      <c r="AI77" s="24" t="s">
        <v>157</v>
      </c>
      <c r="AJ77" s="24" t="s">
        <v>67</v>
      </c>
      <c r="AK77" s="23"/>
      <c r="AL77" s="24" t="s">
        <v>102</v>
      </c>
      <c r="AM77" s="26">
        <v>1013598432</v>
      </c>
      <c r="AN77" s="23"/>
      <c r="AO77" s="24" t="s">
        <v>157</v>
      </c>
      <c r="AP77" s="24" t="s">
        <v>67</v>
      </c>
      <c r="AQ77" s="26" t="s">
        <v>2607</v>
      </c>
      <c r="AR77" s="33">
        <f t="shared" si="70"/>
        <v>325</v>
      </c>
      <c r="AS77" s="24" t="s">
        <v>106</v>
      </c>
      <c r="AT77" s="23"/>
      <c r="AU77" s="24" t="s">
        <v>117</v>
      </c>
      <c r="AV77" s="24">
        <v>0</v>
      </c>
      <c r="AW77" s="24">
        <v>0</v>
      </c>
      <c r="AX77" s="23" t="s">
        <v>2628</v>
      </c>
      <c r="AY77" s="23" t="s">
        <v>2639</v>
      </c>
      <c r="AZ77" s="27">
        <f t="shared" si="71"/>
        <v>46126</v>
      </c>
      <c r="BA77" s="28">
        <f t="shared" si="72"/>
        <v>2.1538461538461538E-2</v>
      </c>
      <c r="BB77" s="28">
        <f t="shared" ref="BB77:BD77" si="77">BA77</f>
        <v>2.1538461538461538E-2</v>
      </c>
      <c r="BC77" s="28">
        <f t="shared" si="77"/>
        <v>2.1538461538461538E-2</v>
      </c>
      <c r="BD77" s="28">
        <f t="shared" si="77"/>
        <v>2.1538461538461538E-2</v>
      </c>
      <c r="BE77" s="23"/>
      <c r="BF77" s="23">
        <f t="shared" si="74"/>
        <v>325</v>
      </c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9">
        <f t="shared" si="75"/>
        <v>7</v>
      </c>
      <c r="IX77" s="13">
        <f t="shared" si="76"/>
        <v>2.1538461538461538E-2</v>
      </c>
    </row>
    <row r="78" spans="1:258" x14ac:dyDescent="0.25">
      <c r="A78" s="22">
        <v>68</v>
      </c>
      <c r="B78" s="23" t="s">
        <v>2207</v>
      </c>
      <c r="C78" s="24" t="s">
        <v>69</v>
      </c>
      <c r="D78" s="23"/>
      <c r="E78" s="31" t="s">
        <v>2090</v>
      </c>
      <c r="F78" s="26" t="s">
        <v>2015</v>
      </c>
      <c r="G78" s="8" t="s">
        <v>2258</v>
      </c>
      <c r="H78" s="8">
        <v>91236175</v>
      </c>
      <c r="I78" s="8" t="s">
        <v>2259</v>
      </c>
      <c r="J78" s="8" t="s">
        <v>70</v>
      </c>
      <c r="K78" s="26" t="s">
        <v>2327</v>
      </c>
      <c r="L78" s="24" t="s">
        <v>84</v>
      </c>
      <c r="M78" s="24" t="s">
        <v>168</v>
      </c>
      <c r="N78" s="24" t="s">
        <v>67</v>
      </c>
      <c r="O78" s="24" t="s">
        <v>1699</v>
      </c>
      <c r="P78" s="24">
        <v>80111600</v>
      </c>
      <c r="Q78" s="32" t="s">
        <v>2430</v>
      </c>
      <c r="R78" s="24" t="s">
        <v>82</v>
      </c>
      <c r="S78" s="23"/>
      <c r="T78" s="24" t="s">
        <v>157</v>
      </c>
      <c r="U78" s="24" t="s">
        <v>75</v>
      </c>
      <c r="V78" s="24" t="s">
        <v>102</v>
      </c>
      <c r="W78" s="26">
        <v>1030569246</v>
      </c>
      <c r="X78" s="23"/>
      <c r="Y78" s="24" t="s">
        <v>157</v>
      </c>
      <c r="Z78" s="24" t="s">
        <v>67</v>
      </c>
      <c r="AA78" s="31" t="s">
        <v>2531</v>
      </c>
      <c r="AB78" s="24" t="s">
        <v>132</v>
      </c>
      <c r="AC78" s="24" t="s">
        <v>128</v>
      </c>
      <c r="AD78" s="27" t="s">
        <v>67</v>
      </c>
      <c r="AE78" s="24" t="s">
        <v>92</v>
      </c>
      <c r="AF78" s="24" t="s">
        <v>126</v>
      </c>
      <c r="AG78" s="23"/>
      <c r="AH78" s="23"/>
      <c r="AI78" s="24" t="s">
        <v>157</v>
      </c>
      <c r="AJ78" s="24" t="s">
        <v>67</v>
      </c>
      <c r="AK78" s="23"/>
      <c r="AL78" s="24" t="s">
        <v>102</v>
      </c>
      <c r="AM78" s="26">
        <v>28308148</v>
      </c>
      <c r="AN78" s="23"/>
      <c r="AO78" s="24" t="s">
        <v>157</v>
      </c>
      <c r="AP78" s="24" t="s">
        <v>67</v>
      </c>
      <c r="AQ78" s="26" t="s">
        <v>2608</v>
      </c>
      <c r="AR78" s="33">
        <f t="shared" si="70"/>
        <v>65</v>
      </c>
      <c r="AS78" s="24" t="s">
        <v>106</v>
      </c>
      <c r="AT78" s="23"/>
      <c r="AU78" s="24" t="s">
        <v>117</v>
      </c>
      <c r="AV78" s="24">
        <v>0</v>
      </c>
      <c r="AW78" s="24">
        <v>0</v>
      </c>
      <c r="AX78" s="23" t="s">
        <v>2628</v>
      </c>
      <c r="AY78" s="23" t="s">
        <v>2642</v>
      </c>
      <c r="AZ78" s="27">
        <f t="shared" si="71"/>
        <v>45866</v>
      </c>
      <c r="BA78" s="28">
        <f t="shared" si="72"/>
        <v>0.1076923076923077</v>
      </c>
      <c r="BB78" s="28">
        <f t="shared" ref="BB78:BD78" si="78">BA78</f>
        <v>0.1076923076923077</v>
      </c>
      <c r="BC78" s="28">
        <f t="shared" si="78"/>
        <v>0.1076923076923077</v>
      </c>
      <c r="BD78" s="28">
        <f t="shared" si="78"/>
        <v>0.1076923076923077</v>
      </c>
      <c r="BE78" s="23"/>
      <c r="BF78" s="23">
        <f t="shared" si="74"/>
        <v>65</v>
      </c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23"/>
      <c r="IW78" s="29">
        <f t="shared" si="75"/>
        <v>7</v>
      </c>
      <c r="IX78" s="13">
        <f t="shared" si="76"/>
        <v>0.1076923076923077</v>
      </c>
    </row>
    <row r="79" spans="1:258" x14ac:dyDescent="0.25">
      <c r="A79" s="22">
        <v>69</v>
      </c>
      <c r="B79" s="23" t="s">
        <v>2208</v>
      </c>
      <c r="C79" s="24" t="s">
        <v>69</v>
      </c>
      <c r="D79" s="23"/>
      <c r="E79" s="31" t="s">
        <v>2091</v>
      </c>
      <c r="F79" s="26" t="s">
        <v>2015</v>
      </c>
      <c r="G79" s="8" t="s">
        <v>2258</v>
      </c>
      <c r="H79" s="8">
        <v>91236175</v>
      </c>
      <c r="I79" s="8" t="s">
        <v>2259</v>
      </c>
      <c r="J79" s="8" t="s">
        <v>70</v>
      </c>
      <c r="K79" s="26" t="s">
        <v>2328</v>
      </c>
      <c r="L79" s="24" t="s">
        <v>84</v>
      </c>
      <c r="M79" s="24" t="s">
        <v>168</v>
      </c>
      <c r="N79" s="24" t="s">
        <v>67</v>
      </c>
      <c r="O79" s="24" t="s">
        <v>1699</v>
      </c>
      <c r="P79" s="24">
        <v>80111600</v>
      </c>
      <c r="Q79" s="32" t="s">
        <v>2431</v>
      </c>
      <c r="R79" s="24" t="s">
        <v>82</v>
      </c>
      <c r="S79" s="23"/>
      <c r="T79" s="24" t="s">
        <v>157</v>
      </c>
      <c r="U79" s="24" t="s">
        <v>75</v>
      </c>
      <c r="V79" s="24" t="s">
        <v>102</v>
      </c>
      <c r="W79" s="26">
        <v>1010178033</v>
      </c>
      <c r="X79" s="23"/>
      <c r="Y79" s="24" t="s">
        <v>157</v>
      </c>
      <c r="Z79" s="24" t="s">
        <v>67</v>
      </c>
      <c r="AA79" s="31" t="s">
        <v>2532</v>
      </c>
      <c r="AB79" s="24" t="s">
        <v>132</v>
      </c>
      <c r="AC79" s="24" t="s">
        <v>128</v>
      </c>
      <c r="AD79" s="27" t="s">
        <v>67</v>
      </c>
      <c r="AE79" s="24" t="s">
        <v>92</v>
      </c>
      <c r="AF79" s="24" t="s">
        <v>126</v>
      </c>
      <c r="AG79" s="23"/>
      <c r="AH79" s="23"/>
      <c r="AI79" s="24" t="s">
        <v>157</v>
      </c>
      <c r="AJ79" s="24" t="s">
        <v>67</v>
      </c>
      <c r="AK79" s="23"/>
      <c r="AL79" s="24" t="s">
        <v>102</v>
      </c>
      <c r="AM79" s="26">
        <v>51709630</v>
      </c>
      <c r="AN79" s="23"/>
      <c r="AO79" s="24" t="s">
        <v>157</v>
      </c>
      <c r="AP79" s="24" t="s">
        <v>67</v>
      </c>
      <c r="AQ79" s="26" t="s">
        <v>2609</v>
      </c>
      <c r="AR79" s="33">
        <f t="shared" si="70"/>
        <v>326</v>
      </c>
      <c r="AS79" s="24" t="s">
        <v>106</v>
      </c>
      <c r="AT79" s="23"/>
      <c r="AU79" s="24" t="s">
        <v>117</v>
      </c>
      <c r="AV79" s="24">
        <v>0</v>
      </c>
      <c r="AW79" s="24">
        <v>0</v>
      </c>
      <c r="AX79" s="23" t="s">
        <v>2627</v>
      </c>
      <c r="AY79" s="23" t="s">
        <v>2639</v>
      </c>
      <c r="AZ79" s="27">
        <f t="shared" si="71"/>
        <v>46126</v>
      </c>
      <c r="BA79" s="28">
        <f t="shared" si="72"/>
        <v>2.4539877300613498E-2</v>
      </c>
      <c r="BB79" s="28">
        <f t="shared" ref="BB79:BD79" si="79">BA79</f>
        <v>2.4539877300613498E-2</v>
      </c>
      <c r="BC79" s="28">
        <f t="shared" si="79"/>
        <v>2.4539877300613498E-2</v>
      </c>
      <c r="BD79" s="28">
        <f t="shared" si="79"/>
        <v>2.4539877300613498E-2</v>
      </c>
      <c r="BE79" s="23"/>
      <c r="BF79" s="23">
        <f t="shared" si="74"/>
        <v>326</v>
      </c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9">
        <f t="shared" si="75"/>
        <v>8</v>
      </c>
      <c r="IX79" s="13">
        <f t="shared" si="76"/>
        <v>2.4539877300613498E-2</v>
      </c>
    </row>
    <row r="80" spans="1:258" x14ac:dyDescent="0.25">
      <c r="A80" s="22">
        <v>70</v>
      </c>
      <c r="B80" s="23" t="s">
        <v>2209</v>
      </c>
      <c r="C80" s="24" t="s">
        <v>69</v>
      </c>
      <c r="D80" s="23"/>
      <c r="E80" s="31" t="s">
        <v>2092</v>
      </c>
      <c r="F80" s="26" t="s">
        <v>2015</v>
      </c>
      <c r="G80" s="8" t="s">
        <v>2258</v>
      </c>
      <c r="H80" s="8">
        <v>91236175</v>
      </c>
      <c r="I80" s="8" t="s">
        <v>2259</v>
      </c>
      <c r="J80" s="8" t="s">
        <v>70</v>
      </c>
      <c r="K80" s="26" t="s">
        <v>2329</v>
      </c>
      <c r="L80" s="24" t="s">
        <v>84</v>
      </c>
      <c r="M80" s="24" t="s">
        <v>168</v>
      </c>
      <c r="N80" s="24" t="s">
        <v>67</v>
      </c>
      <c r="O80" s="24" t="s">
        <v>1699</v>
      </c>
      <c r="P80" s="24">
        <v>80111600</v>
      </c>
      <c r="Q80" s="32" t="s">
        <v>2432</v>
      </c>
      <c r="R80" s="24" t="s">
        <v>82</v>
      </c>
      <c r="S80" s="23"/>
      <c r="T80" s="24" t="s">
        <v>157</v>
      </c>
      <c r="U80" s="24" t="s">
        <v>75</v>
      </c>
      <c r="V80" s="24" t="s">
        <v>102</v>
      </c>
      <c r="W80" s="26">
        <v>1033795124</v>
      </c>
      <c r="X80" s="23"/>
      <c r="Y80" s="24" t="s">
        <v>157</v>
      </c>
      <c r="Z80" s="24" t="s">
        <v>67</v>
      </c>
      <c r="AA80" s="31" t="s">
        <v>2533</v>
      </c>
      <c r="AB80" s="24" t="s">
        <v>132</v>
      </c>
      <c r="AC80" s="24" t="s">
        <v>128</v>
      </c>
      <c r="AD80" s="27" t="s">
        <v>67</v>
      </c>
      <c r="AE80" s="24" t="s">
        <v>92</v>
      </c>
      <c r="AF80" s="24" t="s">
        <v>126</v>
      </c>
      <c r="AG80" s="23"/>
      <c r="AH80" s="23"/>
      <c r="AI80" s="24" t="s">
        <v>157</v>
      </c>
      <c r="AJ80" s="24" t="s">
        <v>67</v>
      </c>
      <c r="AK80" s="23"/>
      <c r="AL80" s="24" t="s">
        <v>102</v>
      </c>
      <c r="AM80" s="26">
        <v>51709630</v>
      </c>
      <c r="AN80" s="23"/>
      <c r="AO80" s="24" t="s">
        <v>157</v>
      </c>
      <c r="AP80" s="24" t="s">
        <v>67</v>
      </c>
      <c r="AQ80" s="26" t="s">
        <v>2609</v>
      </c>
      <c r="AR80" s="33">
        <f t="shared" si="70"/>
        <v>326</v>
      </c>
      <c r="AS80" s="24" t="s">
        <v>106</v>
      </c>
      <c r="AT80" s="23"/>
      <c r="AU80" s="24" t="s">
        <v>117</v>
      </c>
      <c r="AV80" s="24">
        <v>0</v>
      </c>
      <c r="AW80" s="24">
        <v>0</v>
      </c>
      <c r="AX80" s="23" t="s">
        <v>2627</v>
      </c>
      <c r="AY80" s="23" t="s">
        <v>2639</v>
      </c>
      <c r="AZ80" s="27">
        <f t="shared" si="71"/>
        <v>46126</v>
      </c>
      <c r="BA80" s="28">
        <f t="shared" si="72"/>
        <v>2.4539877300613498E-2</v>
      </c>
      <c r="BB80" s="28">
        <f t="shared" ref="BB80:BD80" si="80">BA80</f>
        <v>2.4539877300613498E-2</v>
      </c>
      <c r="BC80" s="28">
        <f t="shared" si="80"/>
        <v>2.4539877300613498E-2</v>
      </c>
      <c r="BD80" s="28">
        <f t="shared" si="80"/>
        <v>2.4539877300613498E-2</v>
      </c>
      <c r="BE80" s="23"/>
      <c r="BF80" s="23">
        <f t="shared" si="74"/>
        <v>326</v>
      </c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  <c r="IW80" s="29">
        <f t="shared" si="75"/>
        <v>8</v>
      </c>
      <c r="IX80" s="13">
        <f t="shared" si="76"/>
        <v>2.4539877300613498E-2</v>
      </c>
    </row>
    <row r="81" spans="1:258" x14ac:dyDescent="0.25">
      <c r="A81" s="22">
        <v>71</v>
      </c>
      <c r="B81" s="23" t="s">
        <v>2210</v>
      </c>
      <c r="C81" s="24" t="s">
        <v>69</v>
      </c>
      <c r="D81" s="23"/>
      <c r="E81" s="31" t="s">
        <v>2093</v>
      </c>
      <c r="F81" s="26" t="s">
        <v>2016</v>
      </c>
      <c r="G81" s="8" t="s">
        <v>2258</v>
      </c>
      <c r="H81" s="8">
        <v>91236175</v>
      </c>
      <c r="I81" s="8" t="s">
        <v>2259</v>
      </c>
      <c r="J81" s="8" t="s">
        <v>70</v>
      </c>
      <c r="K81" s="26" t="s">
        <v>2330</v>
      </c>
      <c r="L81" s="24" t="s">
        <v>84</v>
      </c>
      <c r="M81" s="24" t="s">
        <v>168</v>
      </c>
      <c r="N81" s="24" t="s">
        <v>67</v>
      </c>
      <c r="O81" s="24" t="s">
        <v>1699</v>
      </c>
      <c r="P81" s="24">
        <v>80111600</v>
      </c>
      <c r="Q81" s="32" t="s">
        <v>2433</v>
      </c>
      <c r="R81" s="24" t="s">
        <v>82</v>
      </c>
      <c r="S81" s="23"/>
      <c r="T81" s="24" t="s">
        <v>157</v>
      </c>
      <c r="U81" s="24" t="s">
        <v>75</v>
      </c>
      <c r="V81" s="24" t="s">
        <v>102</v>
      </c>
      <c r="W81" s="26">
        <v>80120826</v>
      </c>
      <c r="X81" s="23"/>
      <c r="Y81" s="24" t="s">
        <v>157</v>
      </c>
      <c r="Z81" s="24" t="s">
        <v>67</v>
      </c>
      <c r="AA81" s="31" t="s">
        <v>2534</v>
      </c>
      <c r="AB81" s="24" t="s">
        <v>132</v>
      </c>
      <c r="AC81" s="24" t="s">
        <v>128</v>
      </c>
      <c r="AD81" s="27" t="s">
        <v>67</v>
      </c>
      <c r="AE81" s="24" t="s">
        <v>92</v>
      </c>
      <c r="AF81" s="24" t="s">
        <v>126</v>
      </c>
      <c r="AG81" s="23"/>
      <c r="AH81" s="23"/>
      <c r="AI81" s="24" t="s">
        <v>157</v>
      </c>
      <c r="AJ81" s="24" t="s">
        <v>67</v>
      </c>
      <c r="AK81" s="23"/>
      <c r="AL81" s="24" t="s">
        <v>102</v>
      </c>
      <c r="AM81" s="26">
        <v>51709630</v>
      </c>
      <c r="AN81" s="23"/>
      <c r="AO81" s="24" t="s">
        <v>157</v>
      </c>
      <c r="AP81" s="24" t="s">
        <v>67</v>
      </c>
      <c r="AQ81" s="26" t="s">
        <v>2609</v>
      </c>
      <c r="AR81" s="33">
        <f t="shared" si="70"/>
        <v>98</v>
      </c>
      <c r="AS81" s="24" t="s">
        <v>106</v>
      </c>
      <c r="AT81" s="23"/>
      <c r="AU81" s="24" t="s">
        <v>117</v>
      </c>
      <c r="AV81" s="24">
        <v>0</v>
      </c>
      <c r="AW81" s="24">
        <v>0</v>
      </c>
      <c r="AX81" s="23" t="s">
        <v>2628</v>
      </c>
      <c r="AY81" s="23" t="s">
        <v>2643</v>
      </c>
      <c r="AZ81" s="27">
        <f t="shared" si="71"/>
        <v>45899</v>
      </c>
      <c r="BA81" s="28">
        <f t="shared" si="72"/>
        <v>7.1428571428571425E-2</v>
      </c>
      <c r="BB81" s="28">
        <f t="shared" ref="BB81:BD81" si="81">BA81</f>
        <v>7.1428571428571425E-2</v>
      </c>
      <c r="BC81" s="28">
        <f t="shared" si="81"/>
        <v>7.1428571428571425E-2</v>
      </c>
      <c r="BD81" s="28">
        <f t="shared" si="81"/>
        <v>7.1428571428571425E-2</v>
      </c>
      <c r="BE81" s="23"/>
      <c r="BF81" s="23">
        <f t="shared" si="74"/>
        <v>98</v>
      </c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  <c r="IW81" s="29">
        <f t="shared" si="75"/>
        <v>7</v>
      </c>
      <c r="IX81" s="13">
        <f t="shared" si="76"/>
        <v>7.1428571428571425E-2</v>
      </c>
    </row>
    <row r="82" spans="1:258" x14ac:dyDescent="0.25">
      <c r="A82" s="22">
        <v>72</v>
      </c>
      <c r="B82" s="23" t="s">
        <v>2211</v>
      </c>
      <c r="C82" s="24" t="s">
        <v>69</v>
      </c>
      <c r="D82" s="23"/>
      <c r="E82" s="31" t="s">
        <v>2094</v>
      </c>
      <c r="F82" s="26" t="s">
        <v>2016</v>
      </c>
      <c r="G82" s="8" t="s">
        <v>2258</v>
      </c>
      <c r="H82" s="8">
        <v>91236175</v>
      </c>
      <c r="I82" s="8" t="s">
        <v>2259</v>
      </c>
      <c r="J82" s="8" t="s">
        <v>70</v>
      </c>
      <c r="K82" s="26" t="s">
        <v>2331</v>
      </c>
      <c r="L82" s="24" t="s">
        <v>84</v>
      </c>
      <c r="M82" s="24" t="s">
        <v>168</v>
      </c>
      <c r="N82" s="24" t="s">
        <v>67</v>
      </c>
      <c r="O82" s="24" t="s">
        <v>1699</v>
      </c>
      <c r="P82" s="24">
        <v>80111600</v>
      </c>
      <c r="Q82" s="32" t="s">
        <v>2434</v>
      </c>
      <c r="R82" s="24" t="s">
        <v>82</v>
      </c>
      <c r="S82" s="23"/>
      <c r="T82" s="24" t="s">
        <v>157</v>
      </c>
      <c r="U82" s="24" t="s">
        <v>75</v>
      </c>
      <c r="V82" s="24" t="s">
        <v>102</v>
      </c>
      <c r="W82" s="26">
        <v>80802387</v>
      </c>
      <c r="X82" s="23"/>
      <c r="Y82" s="24" t="s">
        <v>157</v>
      </c>
      <c r="Z82" s="24" t="s">
        <v>67</v>
      </c>
      <c r="AA82" s="31" t="s">
        <v>2535</v>
      </c>
      <c r="AB82" s="24" t="s">
        <v>132</v>
      </c>
      <c r="AC82" s="24" t="s">
        <v>128</v>
      </c>
      <c r="AD82" s="27" t="s">
        <v>67</v>
      </c>
      <c r="AE82" s="24" t="s">
        <v>92</v>
      </c>
      <c r="AF82" s="24" t="s">
        <v>126</v>
      </c>
      <c r="AG82" s="23"/>
      <c r="AH82" s="23"/>
      <c r="AI82" s="24" t="s">
        <v>157</v>
      </c>
      <c r="AJ82" s="24" t="s">
        <v>67</v>
      </c>
      <c r="AK82" s="23"/>
      <c r="AL82" s="24" t="s">
        <v>102</v>
      </c>
      <c r="AM82" s="26">
        <v>51709630</v>
      </c>
      <c r="AN82" s="23"/>
      <c r="AO82" s="24" t="s">
        <v>157</v>
      </c>
      <c r="AP82" s="24" t="s">
        <v>67</v>
      </c>
      <c r="AQ82" s="26" t="s">
        <v>2609</v>
      </c>
      <c r="AR82" s="33">
        <f t="shared" si="70"/>
        <v>325</v>
      </c>
      <c r="AS82" s="24" t="s">
        <v>106</v>
      </c>
      <c r="AT82" s="23"/>
      <c r="AU82" s="24" t="s">
        <v>117</v>
      </c>
      <c r="AV82" s="24">
        <v>0</v>
      </c>
      <c r="AW82" s="24">
        <v>0</v>
      </c>
      <c r="AX82" s="23" t="s">
        <v>2628</v>
      </c>
      <c r="AY82" s="23" t="s">
        <v>2639</v>
      </c>
      <c r="AZ82" s="27">
        <f t="shared" si="71"/>
        <v>46126</v>
      </c>
      <c r="BA82" s="28">
        <f t="shared" si="72"/>
        <v>2.1538461538461538E-2</v>
      </c>
      <c r="BB82" s="28">
        <f t="shared" ref="BB82:BD82" si="82">BA82</f>
        <v>2.1538461538461538E-2</v>
      </c>
      <c r="BC82" s="28">
        <f t="shared" si="82"/>
        <v>2.1538461538461538E-2</v>
      </c>
      <c r="BD82" s="28">
        <f t="shared" si="82"/>
        <v>2.1538461538461538E-2</v>
      </c>
      <c r="BE82" s="23"/>
      <c r="BF82" s="23">
        <f t="shared" si="74"/>
        <v>325</v>
      </c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9">
        <f t="shared" si="75"/>
        <v>7</v>
      </c>
      <c r="IX82" s="13">
        <f t="shared" si="76"/>
        <v>2.1538461538461538E-2</v>
      </c>
    </row>
    <row r="83" spans="1:258" x14ac:dyDescent="0.25">
      <c r="A83" s="22">
        <v>73</v>
      </c>
      <c r="B83" s="23" t="s">
        <v>2212</v>
      </c>
      <c r="C83" s="24" t="s">
        <v>69</v>
      </c>
      <c r="D83" s="23"/>
      <c r="E83" s="31" t="s">
        <v>2095</v>
      </c>
      <c r="F83" s="26" t="s">
        <v>2015</v>
      </c>
      <c r="G83" s="8" t="s">
        <v>2258</v>
      </c>
      <c r="H83" s="8">
        <v>91236175</v>
      </c>
      <c r="I83" s="8" t="s">
        <v>2259</v>
      </c>
      <c r="J83" s="8" t="s">
        <v>70</v>
      </c>
      <c r="K83" s="26" t="s">
        <v>2332</v>
      </c>
      <c r="L83" s="24" t="s">
        <v>84</v>
      </c>
      <c r="M83" s="24" t="s">
        <v>168</v>
      </c>
      <c r="N83" s="24" t="s">
        <v>67</v>
      </c>
      <c r="O83" s="24" t="s">
        <v>1699</v>
      </c>
      <c r="P83" s="24">
        <v>80111600</v>
      </c>
      <c r="Q83" s="32" t="s">
        <v>2435</v>
      </c>
      <c r="R83" s="24" t="s">
        <v>82</v>
      </c>
      <c r="S83" s="23"/>
      <c r="T83" s="24" t="s">
        <v>157</v>
      </c>
      <c r="U83" s="24" t="s">
        <v>75</v>
      </c>
      <c r="V83" s="24" t="s">
        <v>102</v>
      </c>
      <c r="W83" s="26">
        <v>1023977951</v>
      </c>
      <c r="X83" s="23"/>
      <c r="Y83" s="24" t="s">
        <v>157</v>
      </c>
      <c r="Z83" s="24" t="s">
        <v>67</v>
      </c>
      <c r="AA83" s="31" t="s">
        <v>2536</v>
      </c>
      <c r="AB83" s="24" t="s">
        <v>132</v>
      </c>
      <c r="AC83" s="24" t="s">
        <v>128</v>
      </c>
      <c r="AD83" s="27" t="s">
        <v>67</v>
      </c>
      <c r="AE83" s="24" t="s">
        <v>92</v>
      </c>
      <c r="AF83" s="24" t="s">
        <v>126</v>
      </c>
      <c r="AG83" s="23"/>
      <c r="AH83" s="23"/>
      <c r="AI83" s="24" t="s">
        <v>157</v>
      </c>
      <c r="AJ83" s="24" t="s">
        <v>67</v>
      </c>
      <c r="AK83" s="23"/>
      <c r="AL83" s="24" t="s">
        <v>102</v>
      </c>
      <c r="AM83" s="26">
        <v>1022324608</v>
      </c>
      <c r="AN83" s="23"/>
      <c r="AO83" s="24" t="s">
        <v>157</v>
      </c>
      <c r="AP83" s="24" t="s">
        <v>67</v>
      </c>
      <c r="AQ83" s="26" t="s">
        <v>2589</v>
      </c>
      <c r="AR83" s="33">
        <f t="shared" si="70"/>
        <v>341</v>
      </c>
      <c r="AS83" s="24" t="s">
        <v>106</v>
      </c>
      <c r="AT83" s="23"/>
      <c r="AU83" s="24" t="s">
        <v>117</v>
      </c>
      <c r="AV83" s="24">
        <v>0</v>
      </c>
      <c r="AW83" s="24">
        <v>0</v>
      </c>
      <c r="AX83" s="23" t="s">
        <v>2627</v>
      </c>
      <c r="AY83" s="23" t="s">
        <v>2637</v>
      </c>
      <c r="AZ83" s="27">
        <f t="shared" si="71"/>
        <v>46141</v>
      </c>
      <c r="BA83" s="28">
        <f t="shared" si="72"/>
        <v>2.3460410557184751E-2</v>
      </c>
      <c r="BB83" s="28">
        <f t="shared" ref="BB83:BD83" si="83">BA83</f>
        <v>2.3460410557184751E-2</v>
      </c>
      <c r="BC83" s="28">
        <f t="shared" si="83"/>
        <v>2.3460410557184751E-2</v>
      </c>
      <c r="BD83" s="28">
        <f t="shared" si="83"/>
        <v>2.3460410557184751E-2</v>
      </c>
      <c r="BE83" s="23"/>
      <c r="BF83" s="23">
        <f t="shared" si="74"/>
        <v>341</v>
      </c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9">
        <f t="shared" si="75"/>
        <v>8</v>
      </c>
      <c r="IX83" s="13">
        <f t="shared" si="76"/>
        <v>2.3460410557184751E-2</v>
      </c>
    </row>
    <row r="84" spans="1:258" x14ac:dyDescent="0.25">
      <c r="A84" s="22">
        <v>74</v>
      </c>
      <c r="B84" s="23" t="s">
        <v>2213</v>
      </c>
      <c r="C84" s="24" t="s">
        <v>69</v>
      </c>
      <c r="D84" s="23"/>
      <c r="E84" s="31" t="s">
        <v>2096</v>
      </c>
      <c r="F84" s="26" t="s">
        <v>2015</v>
      </c>
      <c r="G84" s="8" t="s">
        <v>2258</v>
      </c>
      <c r="H84" s="8">
        <v>91236175</v>
      </c>
      <c r="I84" s="8" t="s">
        <v>2259</v>
      </c>
      <c r="J84" s="8" t="s">
        <v>70</v>
      </c>
      <c r="K84" s="26" t="s">
        <v>2333</v>
      </c>
      <c r="L84" s="24" t="s">
        <v>84</v>
      </c>
      <c r="M84" s="24" t="s">
        <v>168</v>
      </c>
      <c r="N84" s="24" t="s">
        <v>67</v>
      </c>
      <c r="O84" s="24" t="s">
        <v>1699</v>
      </c>
      <c r="P84" s="24">
        <v>80111600</v>
      </c>
      <c r="Q84" s="32" t="s">
        <v>2436</v>
      </c>
      <c r="R84" s="24" t="s">
        <v>82</v>
      </c>
      <c r="S84" s="23"/>
      <c r="T84" s="24" t="s">
        <v>157</v>
      </c>
      <c r="U84" s="24" t="s">
        <v>75</v>
      </c>
      <c r="V84" s="24" t="s">
        <v>102</v>
      </c>
      <c r="W84" s="26">
        <v>1030627870</v>
      </c>
      <c r="X84" s="23"/>
      <c r="Y84" s="24" t="s">
        <v>157</v>
      </c>
      <c r="Z84" s="24" t="s">
        <v>67</v>
      </c>
      <c r="AA84" s="31" t="s">
        <v>2537</v>
      </c>
      <c r="AB84" s="24" t="s">
        <v>132</v>
      </c>
      <c r="AC84" s="24" t="s">
        <v>128</v>
      </c>
      <c r="AD84" s="27" t="s">
        <v>67</v>
      </c>
      <c r="AE84" s="24" t="s">
        <v>92</v>
      </c>
      <c r="AF84" s="24" t="s">
        <v>126</v>
      </c>
      <c r="AG84" s="23"/>
      <c r="AH84" s="23"/>
      <c r="AI84" s="24" t="s">
        <v>157</v>
      </c>
      <c r="AJ84" s="24" t="s">
        <v>67</v>
      </c>
      <c r="AK84" s="23"/>
      <c r="AL84" s="24" t="s">
        <v>102</v>
      </c>
      <c r="AM84" s="26">
        <v>1022324608</v>
      </c>
      <c r="AN84" s="23"/>
      <c r="AO84" s="24" t="s">
        <v>157</v>
      </c>
      <c r="AP84" s="24" t="s">
        <v>67</v>
      </c>
      <c r="AQ84" s="26" t="s">
        <v>2589</v>
      </c>
      <c r="AR84" s="33">
        <f t="shared" si="70"/>
        <v>341</v>
      </c>
      <c r="AS84" s="24" t="s">
        <v>106</v>
      </c>
      <c r="AT84" s="23"/>
      <c r="AU84" s="24" t="s">
        <v>117</v>
      </c>
      <c r="AV84" s="24">
        <v>0</v>
      </c>
      <c r="AW84" s="24">
        <v>0</v>
      </c>
      <c r="AX84" s="23" t="s">
        <v>2627</v>
      </c>
      <c r="AY84" s="23" t="s">
        <v>2637</v>
      </c>
      <c r="AZ84" s="27">
        <f t="shared" si="71"/>
        <v>46141</v>
      </c>
      <c r="BA84" s="28">
        <f t="shared" si="72"/>
        <v>2.3460410557184751E-2</v>
      </c>
      <c r="BB84" s="28">
        <f t="shared" ref="BB84:BD84" si="84">BA84</f>
        <v>2.3460410557184751E-2</v>
      </c>
      <c r="BC84" s="28">
        <f t="shared" si="84"/>
        <v>2.3460410557184751E-2</v>
      </c>
      <c r="BD84" s="28">
        <f t="shared" si="84"/>
        <v>2.3460410557184751E-2</v>
      </c>
      <c r="BE84" s="23"/>
      <c r="BF84" s="23">
        <f t="shared" si="74"/>
        <v>341</v>
      </c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9">
        <f t="shared" si="75"/>
        <v>8</v>
      </c>
      <c r="IX84" s="13">
        <f t="shared" si="76"/>
        <v>2.3460410557184751E-2</v>
      </c>
    </row>
    <row r="85" spans="1:258" x14ac:dyDescent="0.25">
      <c r="A85" s="22">
        <v>75</v>
      </c>
      <c r="B85" s="23" t="s">
        <v>2214</v>
      </c>
      <c r="C85" s="24" t="s">
        <v>69</v>
      </c>
      <c r="D85" s="23"/>
      <c r="E85" s="31" t="s">
        <v>2097</v>
      </c>
      <c r="F85" s="26" t="s">
        <v>2017</v>
      </c>
      <c r="G85" s="8" t="s">
        <v>2258</v>
      </c>
      <c r="H85" s="8">
        <v>91236175</v>
      </c>
      <c r="I85" s="8" t="s">
        <v>2259</v>
      </c>
      <c r="J85" s="8" t="s">
        <v>70</v>
      </c>
      <c r="K85" s="26" t="s">
        <v>2334</v>
      </c>
      <c r="L85" s="24" t="s">
        <v>84</v>
      </c>
      <c r="M85" s="24" t="s">
        <v>168</v>
      </c>
      <c r="N85" s="24" t="s">
        <v>67</v>
      </c>
      <c r="O85" s="24" t="s">
        <v>1699</v>
      </c>
      <c r="P85" s="24">
        <v>80111600</v>
      </c>
      <c r="Q85" s="32" t="s">
        <v>2437</v>
      </c>
      <c r="R85" s="24" t="s">
        <v>82</v>
      </c>
      <c r="S85" s="23"/>
      <c r="T85" s="24" t="s">
        <v>157</v>
      </c>
      <c r="U85" s="24" t="s">
        <v>75</v>
      </c>
      <c r="V85" s="24" t="s">
        <v>102</v>
      </c>
      <c r="W85" s="26">
        <v>79471348</v>
      </c>
      <c r="X85" s="23"/>
      <c r="Y85" s="24" t="s">
        <v>157</v>
      </c>
      <c r="Z85" s="24" t="s">
        <v>67</v>
      </c>
      <c r="AA85" s="31" t="s">
        <v>2538</v>
      </c>
      <c r="AB85" s="24" t="s">
        <v>132</v>
      </c>
      <c r="AC85" s="24" t="s">
        <v>128</v>
      </c>
      <c r="AD85" s="27" t="s">
        <v>67</v>
      </c>
      <c r="AE85" s="24" t="s">
        <v>92</v>
      </c>
      <c r="AF85" s="24" t="s">
        <v>126</v>
      </c>
      <c r="AG85" s="23"/>
      <c r="AH85" s="23"/>
      <c r="AI85" s="24" t="s">
        <v>157</v>
      </c>
      <c r="AJ85" s="24" t="s">
        <v>67</v>
      </c>
      <c r="AK85" s="23"/>
      <c r="AL85" s="24" t="s">
        <v>102</v>
      </c>
      <c r="AM85" s="26">
        <v>51709630</v>
      </c>
      <c r="AN85" s="23"/>
      <c r="AO85" s="24" t="s">
        <v>157</v>
      </c>
      <c r="AP85" s="24" t="s">
        <v>67</v>
      </c>
      <c r="AQ85" s="26" t="s">
        <v>2609</v>
      </c>
      <c r="AR85" s="33">
        <f t="shared" si="70"/>
        <v>322</v>
      </c>
      <c r="AS85" s="24" t="s">
        <v>106</v>
      </c>
      <c r="AT85" s="23"/>
      <c r="AU85" s="24" t="s">
        <v>117</v>
      </c>
      <c r="AV85" s="24">
        <v>0</v>
      </c>
      <c r="AW85" s="24">
        <v>0</v>
      </c>
      <c r="AX85" s="23" t="s">
        <v>2630</v>
      </c>
      <c r="AY85" s="23" t="s">
        <v>2639</v>
      </c>
      <c r="AZ85" s="27">
        <f t="shared" si="71"/>
        <v>46126</v>
      </c>
      <c r="BA85" s="28">
        <f t="shared" si="72"/>
        <v>1.2422360248447204E-2</v>
      </c>
      <c r="BB85" s="28">
        <f t="shared" ref="BB85:BD85" si="85">BA85</f>
        <v>1.2422360248447204E-2</v>
      </c>
      <c r="BC85" s="28">
        <f t="shared" si="85"/>
        <v>1.2422360248447204E-2</v>
      </c>
      <c r="BD85" s="28">
        <f t="shared" si="85"/>
        <v>1.2422360248447204E-2</v>
      </c>
      <c r="BE85" s="23"/>
      <c r="BF85" s="23">
        <f t="shared" si="74"/>
        <v>322</v>
      </c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9">
        <f t="shared" si="75"/>
        <v>4</v>
      </c>
      <c r="IX85" s="13">
        <f t="shared" si="76"/>
        <v>1.2422360248447204E-2</v>
      </c>
    </row>
    <row r="86" spans="1:258" x14ac:dyDescent="0.25">
      <c r="A86" s="22">
        <v>76</v>
      </c>
      <c r="B86" s="23" t="s">
        <v>2215</v>
      </c>
      <c r="C86" s="24" t="s">
        <v>69</v>
      </c>
      <c r="D86" s="23"/>
      <c r="E86" s="31" t="s">
        <v>2098</v>
      </c>
      <c r="F86" s="26" t="s">
        <v>2015</v>
      </c>
      <c r="G86" s="8" t="s">
        <v>2258</v>
      </c>
      <c r="H86" s="8">
        <v>91236175</v>
      </c>
      <c r="I86" s="8" t="s">
        <v>2259</v>
      </c>
      <c r="J86" s="8" t="s">
        <v>70</v>
      </c>
      <c r="K86" s="26" t="s">
        <v>2335</v>
      </c>
      <c r="L86" s="24" t="s">
        <v>84</v>
      </c>
      <c r="M86" s="24" t="s">
        <v>168</v>
      </c>
      <c r="N86" s="24" t="s">
        <v>67</v>
      </c>
      <c r="O86" s="24" t="s">
        <v>1699</v>
      </c>
      <c r="P86" s="24">
        <v>80111600</v>
      </c>
      <c r="Q86" s="32" t="s">
        <v>2438</v>
      </c>
      <c r="R86" s="24" t="s">
        <v>82</v>
      </c>
      <c r="S86" s="23"/>
      <c r="T86" s="24" t="s">
        <v>157</v>
      </c>
      <c r="U86" s="24" t="s">
        <v>75</v>
      </c>
      <c r="V86" s="24" t="s">
        <v>102</v>
      </c>
      <c r="W86" s="26">
        <v>1033805565</v>
      </c>
      <c r="X86" s="23"/>
      <c r="Y86" s="24" t="s">
        <v>157</v>
      </c>
      <c r="Z86" s="24" t="s">
        <v>67</v>
      </c>
      <c r="AA86" s="31" t="s">
        <v>2539</v>
      </c>
      <c r="AB86" s="24" t="s">
        <v>132</v>
      </c>
      <c r="AC86" s="24" t="s">
        <v>128</v>
      </c>
      <c r="AD86" s="27" t="s">
        <v>67</v>
      </c>
      <c r="AE86" s="24" t="s">
        <v>92</v>
      </c>
      <c r="AF86" s="24" t="s">
        <v>126</v>
      </c>
      <c r="AG86" s="23"/>
      <c r="AH86" s="23"/>
      <c r="AI86" s="24" t="s">
        <v>157</v>
      </c>
      <c r="AJ86" s="24" t="s">
        <v>67</v>
      </c>
      <c r="AK86" s="23"/>
      <c r="AL86" s="24" t="s">
        <v>102</v>
      </c>
      <c r="AM86" s="26">
        <v>79331593</v>
      </c>
      <c r="AN86" s="23"/>
      <c r="AO86" s="24" t="s">
        <v>157</v>
      </c>
      <c r="AP86" s="24" t="s">
        <v>67</v>
      </c>
      <c r="AQ86" s="26" t="s">
        <v>2606</v>
      </c>
      <c r="AR86" s="33">
        <f t="shared" si="70"/>
        <v>250</v>
      </c>
      <c r="AS86" s="24" t="s">
        <v>106</v>
      </c>
      <c r="AT86" s="23"/>
      <c r="AU86" s="24" t="s">
        <v>117</v>
      </c>
      <c r="AV86" s="24">
        <v>0</v>
      </c>
      <c r="AW86" s="24">
        <v>0</v>
      </c>
      <c r="AX86" s="23" t="s">
        <v>2627</v>
      </c>
      <c r="AY86" s="23" t="s">
        <v>2640</v>
      </c>
      <c r="AZ86" s="27">
        <f t="shared" si="71"/>
        <v>46050</v>
      </c>
      <c r="BA86" s="28">
        <f t="shared" si="72"/>
        <v>3.2000000000000001E-2</v>
      </c>
      <c r="BB86" s="28">
        <f t="shared" ref="BB86:BD86" si="86">BA86</f>
        <v>3.2000000000000001E-2</v>
      </c>
      <c r="BC86" s="28">
        <f t="shared" si="86"/>
        <v>3.2000000000000001E-2</v>
      </c>
      <c r="BD86" s="28">
        <f t="shared" si="86"/>
        <v>3.2000000000000001E-2</v>
      </c>
      <c r="BE86" s="23"/>
      <c r="BF86" s="23">
        <f t="shared" si="74"/>
        <v>250</v>
      </c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9">
        <f t="shared" si="75"/>
        <v>8</v>
      </c>
      <c r="IX86" s="13">
        <f t="shared" si="76"/>
        <v>3.2000000000000001E-2</v>
      </c>
    </row>
    <row r="87" spans="1:258" x14ac:dyDescent="0.25">
      <c r="A87" s="22">
        <v>77</v>
      </c>
      <c r="B87" s="23" t="s">
        <v>2216</v>
      </c>
      <c r="C87" s="24" t="s">
        <v>69</v>
      </c>
      <c r="D87" s="23"/>
      <c r="E87" s="31" t="s">
        <v>2099</v>
      </c>
      <c r="F87" s="26" t="s">
        <v>2015</v>
      </c>
      <c r="G87" s="8" t="s">
        <v>2258</v>
      </c>
      <c r="H87" s="8">
        <v>91236175</v>
      </c>
      <c r="I87" s="8" t="s">
        <v>2259</v>
      </c>
      <c r="J87" s="8" t="s">
        <v>70</v>
      </c>
      <c r="K87" s="26" t="s">
        <v>2336</v>
      </c>
      <c r="L87" s="24" t="s">
        <v>84</v>
      </c>
      <c r="M87" s="24" t="s">
        <v>168</v>
      </c>
      <c r="N87" s="24" t="s">
        <v>67</v>
      </c>
      <c r="O87" s="24" t="s">
        <v>1699</v>
      </c>
      <c r="P87" s="24">
        <v>80111600</v>
      </c>
      <c r="Q87" s="32" t="s">
        <v>2439</v>
      </c>
      <c r="R87" s="24" t="s">
        <v>82</v>
      </c>
      <c r="S87" s="23"/>
      <c r="T87" s="24" t="s">
        <v>157</v>
      </c>
      <c r="U87" s="24" t="s">
        <v>75</v>
      </c>
      <c r="V87" s="24" t="s">
        <v>102</v>
      </c>
      <c r="W87" s="26">
        <v>1022401489</v>
      </c>
      <c r="X87" s="23"/>
      <c r="Y87" s="24" t="s">
        <v>157</v>
      </c>
      <c r="Z87" s="24" t="s">
        <v>67</v>
      </c>
      <c r="AA87" s="31" t="s">
        <v>2540</v>
      </c>
      <c r="AB87" s="24" t="s">
        <v>132</v>
      </c>
      <c r="AC87" s="24" t="s">
        <v>128</v>
      </c>
      <c r="AD87" s="27" t="s">
        <v>67</v>
      </c>
      <c r="AE87" s="24" t="s">
        <v>92</v>
      </c>
      <c r="AF87" s="24" t="s">
        <v>126</v>
      </c>
      <c r="AG87" s="23"/>
      <c r="AH87" s="23"/>
      <c r="AI87" s="24" t="s">
        <v>157</v>
      </c>
      <c r="AJ87" s="24" t="s">
        <v>67</v>
      </c>
      <c r="AK87" s="23"/>
      <c r="AL87" s="24" t="s">
        <v>102</v>
      </c>
      <c r="AM87" s="26">
        <v>9976775</v>
      </c>
      <c r="AN87" s="23"/>
      <c r="AO87" s="24" t="s">
        <v>157</v>
      </c>
      <c r="AP87" s="24" t="s">
        <v>67</v>
      </c>
      <c r="AQ87" s="26" t="s">
        <v>2591</v>
      </c>
      <c r="AR87" s="33">
        <f t="shared" si="70"/>
        <v>179</v>
      </c>
      <c r="AS87" s="24" t="s">
        <v>106</v>
      </c>
      <c r="AT87" s="23"/>
      <c r="AU87" s="24" t="s">
        <v>117</v>
      </c>
      <c r="AV87" s="24">
        <v>0</v>
      </c>
      <c r="AW87" s="24">
        <v>0</v>
      </c>
      <c r="AX87" s="23" t="s">
        <v>2631</v>
      </c>
      <c r="AY87" s="23" t="s">
        <v>2638</v>
      </c>
      <c r="AZ87" s="27">
        <f t="shared" si="71"/>
        <v>45958</v>
      </c>
      <c r="BA87" s="28">
        <f t="shared" si="72"/>
        <v>0.16201117318435754</v>
      </c>
      <c r="BB87" s="28">
        <f t="shared" ref="BB87:BD87" si="87">BA87</f>
        <v>0.16201117318435754</v>
      </c>
      <c r="BC87" s="28">
        <f t="shared" si="87"/>
        <v>0.16201117318435754</v>
      </c>
      <c r="BD87" s="28">
        <f t="shared" si="87"/>
        <v>0.16201117318435754</v>
      </c>
      <c r="BE87" s="23"/>
      <c r="BF87" s="23">
        <f t="shared" si="74"/>
        <v>179</v>
      </c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9">
        <f t="shared" si="75"/>
        <v>29</v>
      </c>
      <c r="IX87" s="13">
        <f t="shared" si="76"/>
        <v>0.16201117318435754</v>
      </c>
    </row>
    <row r="88" spans="1:258" x14ac:dyDescent="0.25">
      <c r="A88" s="22">
        <v>78</v>
      </c>
      <c r="B88" s="23" t="s">
        <v>2217</v>
      </c>
      <c r="C88" s="24" t="s">
        <v>69</v>
      </c>
      <c r="D88" s="23"/>
      <c r="E88" s="31" t="s">
        <v>2100</v>
      </c>
      <c r="F88" s="26" t="s">
        <v>2016</v>
      </c>
      <c r="G88" s="8" t="s">
        <v>2258</v>
      </c>
      <c r="H88" s="8">
        <v>91236175</v>
      </c>
      <c r="I88" s="8" t="s">
        <v>2259</v>
      </c>
      <c r="J88" s="8" t="s">
        <v>70</v>
      </c>
      <c r="K88" s="26" t="s">
        <v>2337</v>
      </c>
      <c r="L88" s="24" t="s">
        <v>84</v>
      </c>
      <c r="M88" s="24" t="s">
        <v>168</v>
      </c>
      <c r="N88" s="24" t="s">
        <v>67</v>
      </c>
      <c r="O88" s="24" t="s">
        <v>1699</v>
      </c>
      <c r="P88" s="24">
        <v>80111600</v>
      </c>
      <c r="Q88" s="32" t="s">
        <v>2440</v>
      </c>
      <c r="R88" s="24" t="s">
        <v>82</v>
      </c>
      <c r="S88" s="23"/>
      <c r="T88" s="24" t="s">
        <v>157</v>
      </c>
      <c r="U88" s="24" t="s">
        <v>75</v>
      </c>
      <c r="V88" s="24" t="s">
        <v>102</v>
      </c>
      <c r="W88" s="26">
        <v>79472783</v>
      </c>
      <c r="X88" s="23"/>
      <c r="Y88" s="24" t="s">
        <v>157</v>
      </c>
      <c r="Z88" s="24" t="s">
        <v>67</v>
      </c>
      <c r="AA88" s="31" t="s">
        <v>2541</v>
      </c>
      <c r="AB88" s="24" t="s">
        <v>132</v>
      </c>
      <c r="AC88" s="24" t="s">
        <v>128</v>
      </c>
      <c r="AD88" s="27" t="s">
        <v>67</v>
      </c>
      <c r="AE88" s="24" t="s">
        <v>92</v>
      </c>
      <c r="AF88" s="24" t="s">
        <v>126</v>
      </c>
      <c r="AG88" s="23"/>
      <c r="AH88" s="23"/>
      <c r="AI88" s="24" t="s">
        <v>157</v>
      </c>
      <c r="AJ88" s="24" t="s">
        <v>67</v>
      </c>
      <c r="AK88" s="23"/>
      <c r="AL88" s="24" t="s">
        <v>102</v>
      </c>
      <c r="AM88" s="26">
        <v>9976775</v>
      </c>
      <c r="AN88" s="23"/>
      <c r="AO88" s="24" t="s">
        <v>157</v>
      </c>
      <c r="AP88" s="24" t="s">
        <v>67</v>
      </c>
      <c r="AQ88" s="26" t="s">
        <v>2591</v>
      </c>
      <c r="AR88" s="33">
        <f t="shared" si="70"/>
        <v>326</v>
      </c>
      <c r="AS88" s="24" t="s">
        <v>106</v>
      </c>
      <c r="AT88" s="23"/>
      <c r="AU88" s="24" t="s">
        <v>117</v>
      </c>
      <c r="AV88" s="24">
        <v>0</v>
      </c>
      <c r="AW88" s="24">
        <v>0</v>
      </c>
      <c r="AX88" s="23" t="s">
        <v>2627</v>
      </c>
      <c r="AY88" s="23" t="s">
        <v>2639</v>
      </c>
      <c r="AZ88" s="27">
        <f t="shared" si="71"/>
        <v>46126</v>
      </c>
      <c r="BA88" s="28">
        <f t="shared" si="72"/>
        <v>2.4539877300613498E-2</v>
      </c>
      <c r="BB88" s="28">
        <f t="shared" ref="BB88:BD88" si="88">BA88</f>
        <v>2.4539877300613498E-2</v>
      </c>
      <c r="BC88" s="28">
        <f t="shared" si="88"/>
        <v>2.4539877300613498E-2</v>
      </c>
      <c r="BD88" s="28">
        <f t="shared" si="88"/>
        <v>2.4539877300613498E-2</v>
      </c>
      <c r="BE88" s="23"/>
      <c r="BF88" s="23">
        <f t="shared" si="74"/>
        <v>326</v>
      </c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9">
        <f t="shared" si="75"/>
        <v>8</v>
      </c>
      <c r="IX88" s="13">
        <f t="shared" si="76"/>
        <v>2.4539877300613498E-2</v>
      </c>
    </row>
    <row r="89" spans="1:258" x14ac:dyDescent="0.25">
      <c r="A89" s="22">
        <v>79</v>
      </c>
      <c r="B89" s="23" t="s">
        <v>2218</v>
      </c>
      <c r="C89" s="24" t="s">
        <v>69</v>
      </c>
      <c r="D89" s="23"/>
      <c r="E89" s="31" t="s">
        <v>2101</v>
      </c>
      <c r="F89" s="26" t="s">
        <v>2017</v>
      </c>
      <c r="G89" s="8" t="s">
        <v>2258</v>
      </c>
      <c r="H89" s="8">
        <v>91236175</v>
      </c>
      <c r="I89" s="8" t="s">
        <v>2259</v>
      </c>
      <c r="J89" s="8" t="s">
        <v>70</v>
      </c>
      <c r="K89" s="26" t="s">
        <v>2338</v>
      </c>
      <c r="L89" s="24" t="s">
        <v>84</v>
      </c>
      <c r="M89" s="24" t="s">
        <v>168</v>
      </c>
      <c r="N89" s="24" t="s">
        <v>67</v>
      </c>
      <c r="O89" s="24" t="s">
        <v>1699</v>
      </c>
      <c r="P89" s="24">
        <v>80111600</v>
      </c>
      <c r="Q89" s="32" t="s">
        <v>2441</v>
      </c>
      <c r="R89" s="24" t="s">
        <v>82</v>
      </c>
      <c r="S89" s="23"/>
      <c r="T89" s="24" t="s">
        <v>157</v>
      </c>
      <c r="U89" s="24" t="s">
        <v>75</v>
      </c>
      <c r="V89" s="24" t="s">
        <v>102</v>
      </c>
      <c r="W89" s="26">
        <v>52532860</v>
      </c>
      <c r="X89" s="23"/>
      <c r="Y89" s="24" t="s">
        <v>157</v>
      </c>
      <c r="Z89" s="24" t="s">
        <v>67</v>
      </c>
      <c r="AA89" s="31" t="s">
        <v>2542</v>
      </c>
      <c r="AB89" s="24" t="s">
        <v>132</v>
      </c>
      <c r="AC89" s="24" t="s">
        <v>128</v>
      </c>
      <c r="AD89" s="27" t="s">
        <v>67</v>
      </c>
      <c r="AE89" s="24" t="s">
        <v>92</v>
      </c>
      <c r="AF89" s="24" t="s">
        <v>126</v>
      </c>
      <c r="AG89" s="23"/>
      <c r="AH89" s="23"/>
      <c r="AI89" s="24" t="s">
        <v>157</v>
      </c>
      <c r="AJ89" s="24" t="s">
        <v>67</v>
      </c>
      <c r="AK89" s="23"/>
      <c r="AL89" s="24" t="s">
        <v>102</v>
      </c>
      <c r="AM89" s="26">
        <v>52217987</v>
      </c>
      <c r="AN89" s="23"/>
      <c r="AO89" s="24" t="s">
        <v>157</v>
      </c>
      <c r="AP89" s="24" t="s">
        <v>67</v>
      </c>
      <c r="AQ89" s="26" t="s">
        <v>2585</v>
      </c>
      <c r="AR89" s="33">
        <f t="shared" si="70"/>
        <v>322</v>
      </c>
      <c r="AS89" s="24" t="s">
        <v>106</v>
      </c>
      <c r="AT89" s="23"/>
      <c r="AU89" s="24" t="s">
        <v>117</v>
      </c>
      <c r="AV89" s="24">
        <v>0</v>
      </c>
      <c r="AW89" s="24">
        <v>0</v>
      </c>
      <c r="AX89" s="23" t="s">
        <v>2630</v>
      </c>
      <c r="AY89" s="23" t="s">
        <v>2639</v>
      </c>
      <c r="AZ89" s="27">
        <f t="shared" si="71"/>
        <v>46126</v>
      </c>
      <c r="BA89" s="28">
        <f t="shared" si="72"/>
        <v>1.2422360248447204E-2</v>
      </c>
      <c r="BB89" s="28">
        <f t="shared" ref="BB89:BD89" si="89">BA89</f>
        <v>1.2422360248447204E-2</v>
      </c>
      <c r="BC89" s="28">
        <f t="shared" si="89"/>
        <v>1.2422360248447204E-2</v>
      </c>
      <c r="BD89" s="28">
        <f t="shared" si="89"/>
        <v>1.2422360248447204E-2</v>
      </c>
      <c r="BE89" s="23"/>
      <c r="BF89" s="23">
        <f t="shared" si="74"/>
        <v>322</v>
      </c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9">
        <f t="shared" si="75"/>
        <v>4</v>
      </c>
      <c r="IX89" s="13">
        <f t="shared" si="76"/>
        <v>1.2422360248447204E-2</v>
      </c>
    </row>
    <row r="90" spans="1:258" x14ac:dyDescent="0.25">
      <c r="A90" s="22">
        <v>80</v>
      </c>
      <c r="B90" s="23" t="s">
        <v>2219</v>
      </c>
      <c r="C90" s="24" t="s">
        <v>69</v>
      </c>
      <c r="D90" s="23"/>
      <c r="E90" s="31" t="s">
        <v>2102</v>
      </c>
      <c r="F90" s="26" t="s">
        <v>2017</v>
      </c>
      <c r="G90" s="8" t="s">
        <v>2258</v>
      </c>
      <c r="H90" s="8">
        <v>91236175</v>
      </c>
      <c r="I90" s="8" t="s">
        <v>2259</v>
      </c>
      <c r="J90" s="8" t="s">
        <v>70</v>
      </c>
      <c r="K90" s="26" t="s">
        <v>2339</v>
      </c>
      <c r="L90" s="24" t="s">
        <v>84</v>
      </c>
      <c r="M90" s="24" t="s">
        <v>168</v>
      </c>
      <c r="N90" s="24" t="s">
        <v>67</v>
      </c>
      <c r="O90" s="24" t="s">
        <v>1699</v>
      </c>
      <c r="P90" s="24">
        <v>80111600</v>
      </c>
      <c r="Q90" s="32" t="s">
        <v>2442</v>
      </c>
      <c r="R90" s="24" t="s">
        <v>82</v>
      </c>
      <c r="S90" s="23"/>
      <c r="T90" s="24" t="s">
        <v>157</v>
      </c>
      <c r="U90" s="24" t="s">
        <v>75</v>
      </c>
      <c r="V90" s="24" t="s">
        <v>102</v>
      </c>
      <c r="W90" s="26">
        <v>79754064</v>
      </c>
      <c r="X90" s="23"/>
      <c r="Y90" s="24" t="s">
        <v>157</v>
      </c>
      <c r="Z90" s="24" t="s">
        <v>67</v>
      </c>
      <c r="AA90" s="31" t="s">
        <v>2543</v>
      </c>
      <c r="AB90" s="24" t="s">
        <v>132</v>
      </c>
      <c r="AC90" s="24" t="s">
        <v>128</v>
      </c>
      <c r="AD90" s="27" t="s">
        <v>67</v>
      </c>
      <c r="AE90" s="24" t="s">
        <v>92</v>
      </c>
      <c r="AF90" s="24" t="s">
        <v>126</v>
      </c>
      <c r="AG90" s="23"/>
      <c r="AH90" s="23"/>
      <c r="AI90" s="24" t="s">
        <v>157</v>
      </c>
      <c r="AJ90" s="24" t="s">
        <v>67</v>
      </c>
      <c r="AK90" s="23"/>
      <c r="AL90" s="24" t="s">
        <v>102</v>
      </c>
      <c r="AM90" s="26">
        <v>1024487139</v>
      </c>
      <c r="AN90" s="23"/>
      <c r="AO90" s="24" t="s">
        <v>157</v>
      </c>
      <c r="AP90" s="24" t="s">
        <v>67</v>
      </c>
      <c r="AQ90" s="26" t="s">
        <v>2604</v>
      </c>
      <c r="AR90" s="33">
        <f t="shared" si="70"/>
        <v>246</v>
      </c>
      <c r="AS90" s="24" t="s">
        <v>106</v>
      </c>
      <c r="AT90" s="23"/>
      <c r="AU90" s="24" t="s">
        <v>117</v>
      </c>
      <c r="AV90" s="24">
        <v>0</v>
      </c>
      <c r="AW90" s="24">
        <v>0</v>
      </c>
      <c r="AX90" s="23" t="s">
        <v>2630</v>
      </c>
      <c r="AY90" s="23" t="s">
        <v>2640</v>
      </c>
      <c r="AZ90" s="27">
        <f t="shared" si="71"/>
        <v>46050</v>
      </c>
      <c r="BA90" s="28">
        <f t="shared" si="72"/>
        <v>1.6260162601626018E-2</v>
      </c>
      <c r="BB90" s="28">
        <f t="shared" ref="BB90:BD90" si="90">BA90</f>
        <v>1.6260162601626018E-2</v>
      </c>
      <c r="BC90" s="28">
        <f t="shared" si="90"/>
        <v>1.6260162601626018E-2</v>
      </c>
      <c r="BD90" s="28">
        <f t="shared" si="90"/>
        <v>1.6260162601626018E-2</v>
      </c>
      <c r="BE90" s="23"/>
      <c r="BF90" s="23">
        <f t="shared" si="74"/>
        <v>246</v>
      </c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9">
        <f t="shared" si="75"/>
        <v>4</v>
      </c>
      <c r="IX90" s="13">
        <f t="shared" si="76"/>
        <v>1.6260162601626018E-2</v>
      </c>
    </row>
    <row r="91" spans="1:258" x14ac:dyDescent="0.25">
      <c r="A91" s="22">
        <v>81</v>
      </c>
      <c r="B91" s="23" t="s">
        <v>2220</v>
      </c>
      <c r="C91" s="24" t="s">
        <v>69</v>
      </c>
      <c r="D91" s="23"/>
      <c r="E91" s="31" t="s">
        <v>2103</v>
      </c>
      <c r="F91" s="26" t="s">
        <v>2017</v>
      </c>
      <c r="G91" s="8" t="s">
        <v>2258</v>
      </c>
      <c r="H91" s="8">
        <v>91236175</v>
      </c>
      <c r="I91" s="8" t="s">
        <v>2259</v>
      </c>
      <c r="J91" s="8" t="s">
        <v>70</v>
      </c>
      <c r="K91" s="26" t="s">
        <v>2340</v>
      </c>
      <c r="L91" s="24" t="s">
        <v>84</v>
      </c>
      <c r="M91" s="24" t="s">
        <v>168</v>
      </c>
      <c r="N91" s="24" t="s">
        <v>67</v>
      </c>
      <c r="O91" s="24" t="s">
        <v>1699</v>
      </c>
      <c r="P91" s="24">
        <v>80111600</v>
      </c>
      <c r="Q91" s="32" t="s">
        <v>2443</v>
      </c>
      <c r="R91" s="24" t="s">
        <v>82</v>
      </c>
      <c r="S91" s="23"/>
      <c r="T91" s="24" t="s">
        <v>157</v>
      </c>
      <c r="U91" s="24" t="s">
        <v>75</v>
      </c>
      <c r="V91" s="24" t="s">
        <v>102</v>
      </c>
      <c r="W91" s="26">
        <v>1019051549</v>
      </c>
      <c r="X91" s="23"/>
      <c r="Y91" s="24" t="s">
        <v>157</v>
      </c>
      <c r="Z91" s="24" t="s">
        <v>67</v>
      </c>
      <c r="AA91" s="31" t="s">
        <v>2544</v>
      </c>
      <c r="AB91" s="24" t="s">
        <v>132</v>
      </c>
      <c r="AC91" s="24" t="s">
        <v>128</v>
      </c>
      <c r="AD91" s="27" t="s">
        <v>67</v>
      </c>
      <c r="AE91" s="24" t="s">
        <v>92</v>
      </c>
      <c r="AF91" s="24" t="s">
        <v>126</v>
      </c>
      <c r="AG91" s="23"/>
      <c r="AH91" s="23"/>
      <c r="AI91" s="24" t="s">
        <v>157</v>
      </c>
      <c r="AJ91" s="24" t="s">
        <v>67</v>
      </c>
      <c r="AK91" s="23"/>
      <c r="AL91" s="24" t="s">
        <v>102</v>
      </c>
      <c r="AM91" s="26">
        <v>52217987</v>
      </c>
      <c r="AN91" s="23"/>
      <c r="AO91" s="24" t="s">
        <v>157</v>
      </c>
      <c r="AP91" s="24" t="s">
        <v>67</v>
      </c>
      <c r="AQ91" s="26" t="s">
        <v>2585</v>
      </c>
      <c r="AR91" s="33">
        <f t="shared" si="70"/>
        <v>246</v>
      </c>
      <c r="AS91" s="24" t="s">
        <v>106</v>
      </c>
      <c r="AT91" s="23"/>
      <c r="AU91" s="24" t="s">
        <v>117</v>
      </c>
      <c r="AV91" s="24">
        <v>0</v>
      </c>
      <c r="AW91" s="24">
        <v>0</v>
      </c>
      <c r="AX91" s="23" t="s">
        <v>2630</v>
      </c>
      <c r="AY91" s="23" t="s">
        <v>2640</v>
      </c>
      <c r="AZ91" s="27">
        <f t="shared" si="71"/>
        <v>46050</v>
      </c>
      <c r="BA91" s="28">
        <f t="shared" si="72"/>
        <v>1.6260162601626018E-2</v>
      </c>
      <c r="BB91" s="28">
        <f t="shared" ref="BB91:BD91" si="91">BA91</f>
        <v>1.6260162601626018E-2</v>
      </c>
      <c r="BC91" s="28">
        <f t="shared" si="91"/>
        <v>1.6260162601626018E-2</v>
      </c>
      <c r="BD91" s="28">
        <f t="shared" si="91"/>
        <v>1.6260162601626018E-2</v>
      </c>
      <c r="BE91" s="23"/>
      <c r="BF91" s="23">
        <f t="shared" si="74"/>
        <v>246</v>
      </c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9">
        <f t="shared" si="75"/>
        <v>4</v>
      </c>
      <c r="IX91" s="13">
        <f t="shared" si="76"/>
        <v>1.6260162601626018E-2</v>
      </c>
    </row>
    <row r="92" spans="1:258" x14ac:dyDescent="0.25">
      <c r="A92" s="22">
        <v>82</v>
      </c>
      <c r="B92" s="23" t="s">
        <v>2221</v>
      </c>
      <c r="C92" s="24" t="s">
        <v>69</v>
      </c>
      <c r="D92" s="23"/>
      <c r="E92" s="31" t="s">
        <v>2104</v>
      </c>
      <c r="F92" s="26" t="s">
        <v>2017</v>
      </c>
      <c r="G92" s="8" t="s">
        <v>2258</v>
      </c>
      <c r="H92" s="8">
        <v>91236175</v>
      </c>
      <c r="I92" s="8" t="s">
        <v>2259</v>
      </c>
      <c r="J92" s="8" t="s">
        <v>70</v>
      </c>
      <c r="K92" s="26" t="s">
        <v>2341</v>
      </c>
      <c r="L92" s="24" t="s">
        <v>84</v>
      </c>
      <c r="M92" s="24" t="s">
        <v>168</v>
      </c>
      <c r="N92" s="24" t="s">
        <v>67</v>
      </c>
      <c r="O92" s="24" t="s">
        <v>1699</v>
      </c>
      <c r="P92" s="24">
        <v>80111600</v>
      </c>
      <c r="Q92" s="32" t="s">
        <v>2444</v>
      </c>
      <c r="R92" s="24" t="s">
        <v>82</v>
      </c>
      <c r="S92" s="23"/>
      <c r="T92" s="24" t="s">
        <v>157</v>
      </c>
      <c r="U92" s="24" t="s">
        <v>75</v>
      </c>
      <c r="V92" s="24" t="s">
        <v>102</v>
      </c>
      <c r="W92" s="26">
        <v>1023919447</v>
      </c>
      <c r="X92" s="23"/>
      <c r="Y92" s="24" t="s">
        <v>157</v>
      </c>
      <c r="Z92" s="24" t="s">
        <v>67</v>
      </c>
      <c r="AA92" s="31" t="s">
        <v>2545</v>
      </c>
      <c r="AB92" s="24" t="s">
        <v>132</v>
      </c>
      <c r="AC92" s="24" t="s">
        <v>128</v>
      </c>
      <c r="AD92" s="27" t="s">
        <v>67</v>
      </c>
      <c r="AE92" s="24" t="s">
        <v>92</v>
      </c>
      <c r="AF92" s="24" t="s">
        <v>126</v>
      </c>
      <c r="AG92" s="23"/>
      <c r="AH92" s="23"/>
      <c r="AI92" s="24" t="s">
        <v>157</v>
      </c>
      <c r="AJ92" s="24" t="s">
        <v>67</v>
      </c>
      <c r="AK92" s="23"/>
      <c r="AL92" s="24" t="s">
        <v>102</v>
      </c>
      <c r="AM92" s="26">
        <v>1070954516</v>
      </c>
      <c r="AN92" s="23"/>
      <c r="AO92" s="24" t="s">
        <v>157</v>
      </c>
      <c r="AP92" s="24" t="s">
        <v>67</v>
      </c>
      <c r="AQ92" s="26" t="s">
        <v>2605</v>
      </c>
      <c r="AR92" s="33">
        <f t="shared" si="70"/>
        <v>322</v>
      </c>
      <c r="AS92" s="24" t="s">
        <v>106</v>
      </c>
      <c r="AT92" s="23"/>
      <c r="AU92" s="24" t="s">
        <v>117</v>
      </c>
      <c r="AV92" s="24">
        <v>0</v>
      </c>
      <c r="AW92" s="24">
        <v>0</v>
      </c>
      <c r="AX92" s="23" t="s">
        <v>2630</v>
      </c>
      <c r="AY92" s="23" t="s">
        <v>2639</v>
      </c>
      <c r="AZ92" s="27">
        <f t="shared" si="71"/>
        <v>46126</v>
      </c>
      <c r="BA92" s="28">
        <f t="shared" si="72"/>
        <v>1.2422360248447204E-2</v>
      </c>
      <c r="BB92" s="28">
        <f t="shared" ref="BB92:BD92" si="92">BA92</f>
        <v>1.2422360248447204E-2</v>
      </c>
      <c r="BC92" s="28">
        <f t="shared" si="92"/>
        <v>1.2422360248447204E-2</v>
      </c>
      <c r="BD92" s="28">
        <f t="shared" si="92"/>
        <v>1.2422360248447204E-2</v>
      </c>
      <c r="BE92" s="23"/>
      <c r="BF92" s="23">
        <f t="shared" si="74"/>
        <v>322</v>
      </c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9">
        <f t="shared" si="75"/>
        <v>4</v>
      </c>
      <c r="IX92" s="13">
        <f t="shared" si="76"/>
        <v>1.2422360248447204E-2</v>
      </c>
    </row>
    <row r="93" spans="1:258" x14ac:dyDescent="0.25">
      <c r="A93" s="22">
        <v>83</v>
      </c>
      <c r="B93" s="23" t="s">
        <v>2222</v>
      </c>
      <c r="C93" s="24" t="s">
        <v>69</v>
      </c>
      <c r="D93" s="23"/>
      <c r="E93" s="31" t="s">
        <v>2105</v>
      </c>
      <c r="F93" s="26" t="s">
        <v>2018</v>
      </c>
      <c r="G93" s="8" t="s">
        <v>2258</v>
      </c>
      <c r="H93" s="8">
        <v>91236175</v>
      </c>
      <c r="I93" s="8" t="s">
        <v>2259</v>
      </c>
      <c r="J93" s="8" t="s">
        <v>70</v>
      </c>
      <c r="K93" s="26" t="s">
        <v>2342</v>
      </c>
      <c r="L93" s="24" t="s">
        <v>84</v>
      </c>
      <c r="M93" s="24" t="s">
        <v>168</v>
      </c>
      <c r="N93" s="24" t="s">
        <v>67</v>
      </c>
      <c r="O93" s="24" t="s">
        <v>1699</v>
      </c>
      <c r="P93" s="24">
        <v>80111600</v>
      </c>
      <c r="Q93" s="32" t="s">
        <v>2445</v>
      </c>
      <c r="R93" s="24" t="s">
        <v>82</v>
      </c>
      <c r="S93" s="23"/>
      <c r="T93" s="24" t="s">
        <v>157</v>
      </c>
      <c r="U93" s="24" t="s">
        <v>75</v>
      </c>
      <c r="V93" s="24" t="s">
        <v>102</v>
      </c>
      <c r="W93" s="26">
        <v>1024531322</v>
      </c>
      <c r="X93" s="23"/>
      <c r="Y93" s="24" t="s">
        <v>157</v>
      </c>
      <c r="Z93" s="24" t="s">
        <v>67</v>
      </c>
      <c r="AA93" s="31" t="s">
        <v>2546</v>
      </c>
      <c r="AB93" s="24" t="s">
        <v>132</v>
      </c>
      <c r="AC93" s="24" t="s">
        <v>128</v>
      </c>
      <c r="AD93" s="27" t="s">
        <v>67</v>
      </c>
      <c r="AE93" s="24" t="s">
        <v>92</v>
      </c>
      <c r="AF93" s="24" t="s">
        <v>126</v>
      </c>
      <c r="AG93" s="23"/>
      <c r="AH93" s="23"/>
      <c r="AI93" s="24" t="s">
        <v>157</v>
      </c>
      <c r="AJ93" s="24" t="s">
        <v>67</v>
      </c>
      <c r="AK93" s="23"/>
      <c r="AL93" s="24" t="s">
        <v>102</v>
      </c>
      <c r="AM93" s="26" t="s">
        <v>2618</v>
      </c>
      <c r="AN93" s="23"/>
      <c r="AO93" s="24" t="s">
        <v>157</v>
      </c>
      <c r="AP93" s="24" t="s">
        <v>67</v>
      </c>
      <c r="AQ93" s="26" t="s">
        <v>2610</v>
      </c>
      <c r="AR93" s="33">
        <f t="shared" si="70"/>
        <v>321</v>
      </c>
      <c r="AS93" s="24" t="s">
        <v>106</v>
      </c>
      <c r="AT93" s="23"/>
      <c r="AU93" s="24" t="s">
        <v>117</v>
      </c>
      <c r="AV93" s="24">
        <v>0</v>
      </c>
      <c r="AW93" s="24">
        <v>0</v>
      </c>
      <c r="AX93" s="23" t="s">
        <v>2629</v>
      </c>
      <c r="AY93" s="23" t="s">
        <v>2639</v>
      </c>
      <c r="AZ93" s="27">
        <f t="shared" si="71"/>
        <v>46126</v>
      </c>
      <c r="BA93" s="28">
        <f t="shared" si="72"/>
        <v>9.3457943925233638E-3</v>
      </c>
      <c r="BB93" s="28">
        <f t="shared" ref="BB93:BD93" si="93">BA93</f>
        <v>9.3457943925233638E-3</v>
      </c>
      <c r="BC93" s="28">
        <f t="shared" si="93"/>
        <v>9.3457943925233638E-3</v>
      </c>
      <c r="BD93" s="28">
        <f t="shared" si="93"/>
        <v>9.3457943925233638E-3</v>
      </c>
      <c r="BE93" s="23"/>
      <c r="BF93" s="23">
        <f t="shared" si="74"/>
        <v>321</v>
      </c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9">
        <f t="shared" si="75"/>
        <v>3</v>
      </c>
      <c r="IX93" s="13">
        <f t="shared" si="76"/>
        <v>9.3457943925233638E-3</v>
      </c>
    </row>
    <row r="94" spans="1:258" x14ac:dyDescent="0.25">
      <c r="A94" s="22">
        <v>84</v>
      </c>
      <c r="B94" s="23" t="s">
        <v>2223</v>
      </c>
      <c r="C94" s="24" t="s">
        <v>69</v>
      </c>
      <c r="D94" s="23"/>
      <c r="E94" s="31" t="s">
        <v>2106</v>
      </c>
      <c r="F94" s="26" t="s">
        <v>2017</v>
      </c>
      <c r="G94" s="8" t="s">
        <v>2258</v>
      </c>
      <c r="H94" s="8">
        <v>91236175</v>
      </c>
      <c r="I94" s="8" t="s">
        <v>2259</v>
      </c>
      <c r="J94" s="8" t="s">
        <v>70</v>
      </c>
      <c r="K94" s="26" t="s">
        <v>2343</v>
      </c>
      <c r="L94" s="24" t="s">
        <v>84</v>
      </c>
      <c r="M94" s="24" t="s">
        <v>168</v>
      </c>
      <c r="N94" s="24" t="s">
        <v>67</v>
      </c>
      <c r="O94" s="24" t="s">
        <v>1699</v>
      </c>
      <c r="P94" s="24">
        <v>80111600</v>
      </c>
      <c r="Q94" s="32" t="s">
        <v>2446</v>
      </c>
      <c r="R94" s="24" t="s">
        <v>82</v>
      </c>
      <c r="S94" s="23"/>
      <c r="T94" s="24" t="s">
        <v>157</v>
      </c>
      <c r="U94" s="24" t="s">
        <v>75</v>
      </c>
      <c r="V94" s="24" t="s">
        <v>102</v>
      </c>
      <c r="W94" s="26">
        <v>1032457943</v>
      </c>
      <c r="X94" s="23"/>
      <c r="Y94" s="24" t="s">
        <v>157</v>
      </c>
      <c r="Z94" s="24" t="s">
        <v>67</v>
      </c>
      <c r="AA94" s="31" t="s">
        <v>2547</v>
      </c>
      <c r="AB94" s="24" t="s">
        <v>132</v>
      </c>
      <c r="AC94" s="24" t="s">
        <v>128</v>
      </c>
      <c r="AD94" s="27" t="s">
        <v>67</v>
      </c>
      <c r="AE94" s="24" t="s">
        <v>92</v>
      </c>
      <c r="AF94" s="24" t="s">
        <v>126</v>
      </c>
      <c r="AG94" s="23"/>
      <c r="AH94" s="23"/>
      <c r="AI94" s="24" t="s">
        <v>157</v>
      </c>
      <c r="AJ94" s="24" t="s">
        <v>67</v>
      </c>
      <c r="AK94" s="23"/>
      <c r="AL94" s="24" t="s">
        <v>102</v>
      </c>
      <c r="AM94" s="26" t="s">
        <v>2618</v>
      </c>
      <c r="AN94" s="23"/>
      <c r="AO94" s="24" t="s">
        <v>157</v>
      </c>
      <c r="AP94" s="24" t="s">
        <v>67</v>
      </c>
      <c r="AQ94" s="26" t="s">
        <v>2610</v>
      </c>
      <c r="AR94" s="33">
        <f t="shared" si="70"/>
        <v>325</v>
      </c>
      <c r="AS94" s="24" t="s">
        <v>106</v>
      </c>
      <c r="AT94" s="23"/>
      <c r="AU94" s="24" t="s">
        <v>117</v>
      </c>
      <c r="AV94" s="24">
        <v>0</v>
      </c>
      <c r="AW94" s="24">
        <v>0</v>
      </c>
      <c r="AX94" s="23" t="s">
        <v>2628</v>
      </c>
      <c r="AY94" s="23" t="s">
        <v>2639</v>
      </c>
      <c r="AZ94" s="27">
        <f t="shared" si="71"/>
        <v>46126</v>
      </c>
      <c r="BA94" s="28">
        <f t="shared" si="72"/>
        <v>2.1538461538461538E-2</v>
      </c>
      <c r="BB94" s="28">
        <f t="shared" ref="BB94:BD94" si="94">BA94</f>
        <v>2.1538461538461538E-2</v>
      </c>
      <c r="BC94" s="28">
        <f t="shared" si="94"/>
        <v>2.1538461538461538E-2</v>
      </c>
      <c r="BD94" s="28">
        <f t="shared" si="94"/>
        <v>2.1538461538461538E-2</v>
      </c>
      <c r="BE94" s="23"/>
      <c r="BF94" s="23">
        <f t="shared" si="74"/>
        <v>325</v>
      </c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9">
        <f t="shared" si="75"/>
        <v>7</v>
      </c>
      <c r="IX94" s="13">
        <f t="shared" si="76"/>
        <v>2.1538461538461538E-2</v>
      </c>
    </row>
    <row r="95" spans="1:258" x14ac:dyDescent="0.25">
      <c r="A95" s="22">
        <v>85</v>
      </c>
      <c r="B95" s="23" t="s">
        <v>2224</v>
      </c>
      <c r="C95" s="24" t="s">
        <v>69</v>
      </c>
      <c r="D95" s="23"/>
      <c r="E95" s="31" t="s">
        <v>2107</v>
      </c>
      <c r="F95" s="26" t="s">
        <v>2019</v>
      </c>
      <c r="G95" s="8" t="s">
        <v>2258</v>
      </c>
      <c r="H95" s="8">
        <v>91236175</v>
      </c>
      <c r="I95" s="8" t="s">
        <v>2259</v>
      </c>
      <c r="J95" s="8" t="s">
        <v>70</v>
      </c>
      <c r="K95" s="26" t="s">
        <v>2344</v>
      </c>
      <c r="L95" s="24" t="s">
        <v>84</v>
      </c>
      <c r="M95" s="24" t="s">
        <v>168</v>
      </c>
      <c r="N95" s="24" t="s">
        <v>67</v>
      </c>
      <c r="O95" s="24" t="s">
        <v>1699</v>
      </c>
      <c r="P95" s="24">
        <v>80111600</v>
      </c>
      <c r="Q95" s="32" t="s">
        <v>2447</v>
      </c>
      <c r="R95" s="24" t="s">
        <v>82</v>
      </c>
      <c r="S95" s="23"/>
      <c r="T95" s="24" t="s">
        <v>157</v>
      </c>
      <c r="U95" s="24" t="s">
        <v>75</v>
      </c>
      <c r="V95" s="24" t="s">
        <v>102</v>
      </c>
      <c r="W95" s="26">
        <v>1030538003</v>
      </c>
      <c r="X95" s="23"/>
      <c r="Y95" s="24" t="s">
        <v>157</v>
      </c>
      <c r="Z95" s="24" t="s">
        <v>67</v>
      </c>
      <c r="AA95" s="31" t="s">
        <v>2548</v>
      </c>
      <c r="AB95" s="24" t="s">
        <v>132</v>
      </c>
      <c r="AC95" s="24" t="s">
        <v>128</v>
      </c>
      <c r="AD95" s="27" t="s">
        <v>67</v>
      </c>
      <c r="AE95" s="24" t="s">
        <v>92</v>
      </c>
      <c r="AF95" s="24" t="s">
        <v>126</v>
      </c>
      <c r="AG95" s="23"/>
      <c r="AH95" s="23"/>
      <c r="AI95" s="24" t="s">
        <v>157</v>
      </c>
      <c r="AJ95" s="24" t="s">
        <v>67</v>
      </c>
      <c r="AK95" s="23"/>
      <c r="AL95" s="24" t="s">
        <v>102</v>
      </c>
      <c r="AM95" s="26" t="s">
        <v>2617</v>
      </c>
      <c r="AN95" s="23"/>
      <c r="AO95" s="24" t="s">
        <v>157</v>
      </c>
      <c r="AP95" s="24" t="s">
        <v>67</v>
      </c>
      <c r="AQ95" s="26" t="s">
        <v>2597</v>
      </c>
      <c r="AR95" s="33">
        <f t="shared" si="70"/>
        <v>306</v>
      </c>
      <c r="AS95" s="24" t="s">
        <v>106</v>
      </c>
      <c r="AT95" s="23"/>
      <c r="AU95" s="24" t="s">
        <v>117</v>
      </c>
      <c r="AV95" s="24">
        <v>0</v>
      </c>
      <c r="AW95" s="24">
        <v>0</v>
      </c>
      <c r="AX95" s="23" t="s">
        <v>2629</v>
      </c>
      <c r="AY95" s="23" t="s">
        <v>2641</v>
      </c>
      <c r="AZ95" s="27">
        <f t="shared" si="71"/>
        <v>46111</v>
      </c>
      <c r="BA95" s="28">
        <f t="shared" si="72"/>
        <v>9.8039215686274508E-3</v>
      </c>
      <c r="BB95" s="28">
        <f t="shared" ref="BB95:BD95" si="95">BA95</f>
        <v>9.8039215686274508E-3</v>
      </c>
      <c r="BC95" s="28">
        <f t="shared" si="95"/>
        <v>9.8039215686274508E-3</v>
      </c>
      <c r="BD95" s="28">
        <f t="shared" si="95"/>
        <v>9.8039215686274508E-3</v>
      </c>
      <c r="BE95" s="23"/>
      <c r="BF95" s="23">
        <f t="shared" si="74"/>
        <v>306</v>
      </c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23"/>
      <c r="IW95" s="29">
        <f t="shared" si="75"/>
        <v>3</v>
      </c>
      <c r="IX95" s="13">
        <f t="shared" si="76"/>
        <v>9.8039215686274508E-3</v>
      </c>
    </row>
    <row r="96" spans="1:258" x14ac:dyDescent="0.25">
      <c r="A96" s="22">
        <v>86</v>
      </c>
      <c r="B96" s="23" t="s">
        <v>2225</v>
      </c>
      <c r="C96" s="24" t="s">
        <v>69</v>
      </c>
      <c r="D96" s="23"/>
      <c r="E96" s="31" t="s">
        <v>2108</v>
      </c>
      <c r="F96" s="26" t="s">
        <v>2019</v>
      </c>
      <c r="G96" s="8" t="s">
        <v>2258</v>
      </c>
      <c r="H96" s="8">
        <v>91236175</v>
      </c>
      <c r="I96" s="8" t="s">
        <v>2259</v>
      </c>
      <c r="J96" s="8" t="s">
        <v>70</v>
      </c>
      <c r="K96" s="26" t="s">
        <v>2345</v>
      </c>
      <c r="L96" s="24" t="s">
        <v>84</v>
      </c>
      <c r="M96" s="24" t="s">
        <v>168</v>
      </c>
      <c r="N96" s="24" t="s">
        <v>67</v>
      </c>
      <c r="O96" s="24" t="s">
        <v>1699</v>
      </c>
      <c r="P96" s="24">
        <v>80111600</v>
      </c>
      <c r="Q96" s="32" t="s">
        <v>2447</v>
      </c>
      <c r="R96" s="24" t="s">
        <v>82</v>
      </c>
      <c r="S96" s="23"/>
      <c r="T96" s="24" t="s">
        <v>157</v>
      </c>
      <c r="U96" s="24" t="s">
        <v>75</v>
      </c>
      <c r="V96" s="24" t="s">
        <v>102</v>
      </c>
      <c r="W96" s="26">
        <v>9271037</v>
      </c>
      <c r="X96" s="23"/>
      <c r="Y96" s="24" t="s">
        <v>157</v>
      </c>
      <c r="Z96" s="24" t="s">
        <v>67</v>
      </c>
      <c r="AA96" s="31" t="s">
        <v>2549</v>
      </c>
      <c r="AB96" s="24" t="s">
        <v>132</v>
      </c>
      <c r="AC96" s="24" t="s">
        <v>128</v>
      </c>
      <c r="AD96" s="27" t="s">
        <v>67</v>
      </c>
      <c r="AE96" s="24" t="s">
        <v>92</v>
      </c>
      <c r="AF96" s="24" t="s">
        <v>126</v>
      </c>
      <c r="AG96" s="23"/>
      <c r="AH96" s="23"/>
      <c r="AI96" s="24" t="s">
        <v>157</v>
      </c>
      <c r="AJ96" s="24" t="s">
        <v>67</v>
      </c>
      <c r="AK96" s="23"/>
      <c r="AL96" s="24" t="s">
        <v>102</v>
      </c>
      <c r="AM96" s="26" t="s">
        <v>2617</v>
      </c>
      <c r="AN96" s="23"/>
      <c r="AO96" s="24" t="s">
        <v>157</v>
      </c>
      <c r="AP96" s="24" t="s">
        <v>67</v>
      </c>
      <c r="AQ96" s="26" t="s">
        <v>2597</v>
      </c>
      <c r="AR96" s="33">
        <f t="shared" si="70"/>
        <v>306</v>
      </c>
      <c r="AS96" s="24" t="s">
        <v>106</v>
      </c>
      <c r="AT96" s="23"/>
      <c r="AU96" s="24" t="s">
        <v>117</v>
      </c>
      <c r="AV96" s="24">
        <v>0</v>
      </c>
      <c r="AW96" s="24">
        <v>0</v>
      </c>
      <c r="AX96" s="23" t="s">
        <v>2629</v>
      </c>
      <c r="AY96" s="23" t="s">
        <v>2641</v>
      </c>
      <c r="AZ96" s="27">
        <f t="shared" si="71"/>
        <v>46111</v>
      </c>
      <c r="BA96" s="28">
        <f t="shared" si="72"/>
        <v>9.8039215686274508E-3</v>
      </c>
      <c r="BB96" s="28">
        <f t="shared" ref="BB96:BD96" si="96">BA96</f>
        <v>9.8039215686274508E-3</v>
      </c>
      <c r="BC96" s="28">
        <f t="shared" si="96"/>
        <v>9.8039215686274508E-3</v>
      </c>
      <c r="BD96" s="28">
        <f t="shared" si="96"/>
        <v>9.8039215686274508E-3</v>
      </c>
      <c r="BE96" s="23"/>
      <c r="BF96" s="23">
        <f t="shared" si="74"/>
        <v>306</v>
      </c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  <c r="IW96" s="29">
        <f t="shared" si="75"/>
        <v>3</v>
      </c>
      <c r="IX96" s="13">
        <f t="shared" si="76"/>
        <v>9.8039215686274508E-3</v>
      </c>
    </row>
    <row r="97" spans="1:258" x14ac:dyDescent="0.25">
      <c r="A97" s="22">
        <v>87</v>
      </c>
      <c r="B97" s="23" t="s">
        <v>2226</v>
      </c>
      <c r="C97" s="24" t="s">
        <v>69</v>
      </c>
      <c r="D97" s="23"/>
      <c r="E97" s="31" t="s">
        <v>2109</v>
      </c>
      <c r="F97" s="26" t="s">
        <v>2019</v>
      </c>
      <c r="G97" s="8" t="s">
        <v>2258</v>
      </c>
      <c r="H97" s="8">
        <v>91236175</v>
      </c>
      <c r="I97" s="8" t="s">
        <v>2259</v>
      </c>
      <c r="J97" s="8" t="s">
        <v>70</v>
      </c>
      <c r="K97" s="26" t="s">
        <v>2346</v>
      </c>
      <c r="L97" s="24" t="s">
        <v>84</v>
      </c>
      <c r="M97" s="24" t="s">
        <v>168</v>
      </c>
      <c r="N97" s="24" t="s">
        <v>67</v>
      </c>
      <c r="O97" s="24" t="s">
        <v>1699</v>
      </c>
      <c r="P97" s="24">
        <v>80111600</v>
      </c>
      <c r="Q97" s="32" t="s">
        <v>2447</v>
      </c>
      <c r="R97" s="24" t="s">
        <v>82</v>
      </c>
      <c r="S97" s="23"/>
      <c r="T97" s="24" t="s">
        <v>157</v>
      </c>
      <c r="U97" s="24" t="s">
        <v>75</v>
      </c>
      <c r="V97" s="24" t="s">
        <v>102</v>
      </c>
      <c r="W97" s="26">
        <v>1010161004</v>
      </c>
      <c r="X97" s="23"/>
      <c r="Y97" s="24" t="s">
        <v>157</v>
      </c>
      <c r="Z97" s="24" t="s">
        <v>67</v>
      </c>
      <c r="AA97" s="31" t="s">
        <v>2550</v>
      </c>
      <c r="AB97" s="24" t="s">
        <v>132</v>
      </c>
      <c r="AC97" s="24" t="s">
        <v>128</v>
      </c>
      <c r="AD97" s="27" t="s">
        <v>67</v>
      </c>
      <c r="AE97" s="24" t="s">
        <v>92</v>
      </c>
      <c r="AF97" s="24" t="s">
        <v>126</v>
      </c>
      <c r="AG97" s="23"/>
      <c r="AH97" s="23"/>
      <c r="AI97" s="24" t="s">
        <v>157</v>
      </c>
      <c r="AJ97" s="24" t="s">
        <v>67</v>
      </c>
      <c r="AK97" s="23"/>
      <c r="AL97" s="24" t="s">
        <v>102</v>
      </c>
      <c r="AM97" s="26" t="s">
        <v>2617</v>
      </c>
      <c r="AN97" s="23"/>
      <c r="AO97" s="24" t="s">
        <v>157</v>
      </c>
      <c r="AP97" s="24" t="s">
        <v>67</v>
      </c>
      <c r="AQ97" s="26" t="s">
        <v>2597</v>
      </c>
      <c r="AR97" s="33">
        <f t="shared" si="70"/>
        <v>306</v>
      </c>
      <c r="AS97" s="24" t="s">
        <v>106</v>
      </c>
      <c r="AT97" s="23"/>
      <c r="AU97" s="24" t="s">
        <v>117</v>
      </c>
      <c r="AV97" s="24">
        <v>0</v>
      </c>
      <c r="AW97" s="24">
        <v>0</v>
      </c>
      <c r="AX97" s="23" t="s">
        <v>2629</v>
      </c>
      <c r="AY97" s="23" t="s">
        <v>2641</v>
      </c>
      <c r="AZ97" s="27">
        <f t="shared" si="71"/>
        <v>46111</v>
      </c>
      <c r="BA97" s="28">
        <f t="shared" si="72"/>
        <v>9.8039215686274508E-3</v>
      </c>
      <c r="BB97" s="28">
        <f t="shared" ref="BB97:BD97" si="97">BA97</f>
        <v>9.8039215686274508E-3</v>
      </c>
      <c r="BC97" s="28">
        <f t="shared" si="97"/>
        <v>9.8039215686274508E-3</v>
      </c>
      <c r="BD97" s="28">
        <f t="shared" si="97"/>
        <v>9.8039215686274508E-3</v>
      </c>
      <c r="BE97" s="23"/>
      <c r="BF97" s="23">
        <f t="shared" si="74"/>
        <v>306</v>
      </c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  <c r="IW97" s="29">
        <f t="shared" si="75"/>
        <v>3</v>
      </c>
      <c r="IX97" s="13">
        <f t="shared" si="76"/>
        <v>9.8039215686274508E-3</v>
      </c>
    </row>
    <row r="98" spans="1:258" x14ac:dyDescent="0.25">
      <c r="A98" s="22">
        <v>88</v>
      </c>
      <c r="B98" s="23" t="s">
        <v>2227</v>
      </c>
      <c r="C98" s="24" t="s">
        <v>69</v>
      </c>
      <c r="D98" s="23"/>
      <c r="E98" s="31" t="s">
        <v>2110</v>
      </c>
      <c r="F98" s="26" t="s">
        <v>2019</v>
      </c>
      <c r="G98" s="8" t="s">
        <v>2258</v>
      </c>
      <c r="H98" s="8">
        <v>91236175</v>
      </c>
      <c r="I98" s="8" t="s">
        <v>2259</v>
      </c>
      <c r="J98" s="8" t="s">
        <v>70</v>
      </c>
      <c r="K98" s="26" t="s">
        <v>2347</v>
      </c>
      <c r="L98" s="24" t="s">
        <v>84</v>
      </c>
      <c r="M98" s="24" t="s">
        <v>168</v>
      </c>
      <c r="N98" s="24" t="s">
        <v>67</v>
      </c>
      <c r="O98" s="24" t="s">
        <v>1699</v>
      </c>
      <c r="P98" s="24">
        <v>80111600</v>
      </c>
      <c r="Q98" s="32" t="s">
        <v>2447</v>
      </c>
      <c r="R98" s="24" t="s">
        <v>82</v>
      </c>
      <c r="S98" s="23"/>
      <c r="T98" s="24" t="s">
        <v>157</v>
      </c>
      <c r="U98" s="24" t="s">
        <v>75</v>
      </c>
      <c r="V98" s="24" t="s">
        <v>102</v>
      </c>
      <c r="W98" s="26">
        <v>1032407784</v>
      </c>
      <c r="X98" s="23"/>
      <c r="Y98" s="24" t="s">
        <v>157</v>
      </c>
      <c r="Z98" s="24" t="s">
        <v>67</v>
      </c>
      <c r="AA98" s="31" t="s">
        <v>2551</v>
      </c>
      <c r="AB98" s="24" t="s">
        <v>132</v>
      </c>
      <c r="AC98" s="24" t="s">
        <v>128</v>
      </c>
      <c r="AD98" s="27" t="s">
        <v>67</v>
      </c>
      <c r="AE98" s="24" t="s">
        <v>92</v>
      </c>
      <c r="AF98" s="24" t="s">
        <v>126</v>
      </c>
      <c r="AG98" s="23"/>
      <c r="AH98" s="23"/>
      <c r="AI98" s="24" t="s">
        <v>157</v>
      </c>
      <c r="AJ98" s="24" t="s">
        <v>67</v>
      </c>
      <c r="AK98" s="23"/>
      <c r="AL98" s="24" t="s">
        <v>102</v>
      </c>
      <c r="AM98" s="26" t="s">
        <v>2617</v>
      </c>
      <c r="AN98" s="23"/>
      <c r="AO98" s="24" t="s">
        <v>157</v>
      </c>
      <c r="AP98" s="24" t="s">
        <v>67</v>
      </c>
      <c r="AQ98" s="26" t="s">
        <v>2597</v>
      </c>
      <c r="AR98" s="33">
        <f t="shared" si="70"/>
        <v>306</v>
      </c>
      <c r="AS98" s="24" t="s">
        <v>106</v>
      </c>
      <c r="AT98" s="23"/>
      <c r="AU98" s="24" t="s">
        <v>117</v>
      </c>
      <c r="AV98" s="24">
        <v>0</v>
      </c>
      <c r="AW98" s="24">
        <v>0</v>
      </c>
      <c r="AX98" s="23" t="s">
        <v>2629</v>
      </c>
      <c r="AY98" s="23" t="s">
        <v>2641</v>
      </c>
      <c r="AZ98" s="27">
        <f t="shared" si="71"/>
        <v>46111</v>
      </c>
      <c r="BA98" s="28">
        <f t="shared" si="72"/>
        <v>9.8039215686274508E-3</v>
      </c>
      <c r="BB98" s="28">
        <f t="shared" ref="BB98:BD98" si="98">BA98</f>
        <v>9.8039215686274508E-3</v>
      </c>
      <c r="BC98" s="28">
        <f t="shared" si="98"/>
        <v>9.8039215686274508E-3</v>
      </c>
      <c r="BD98" s="28">
        <f t="shared" si="98"/>
        <v>9.8039215686274508E-3</v>
      </c>
      <c r="BE98" s="23"/>
      <c r="BF98" s="23">
        <f t="shared" si="74"/>
        <v>306</v>
      </c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9">
        <f t="shared" si="75"/>
        <v>3</v>
      </c>
      <c r="IX98" s="13">
        <f t="shared" si="76"/>
        <v>9.8039215686274508E-3</v>
      </c>
    </row>
    <row r="99" spans="1:258" x14ac:dyDescent="0.25">
      <c r="A99" s="22">
        <v>89</v>
      </c>
      <c r="B99" s="23" t="s">
        <v>2228</v>
      </c>
      <c r="C99" s="24" t="s">
        <v>69</v>
      </c>
      <c r="D99" s="23"/>
      <c r="E99" s="31" t="s">
        <v>2111</v>
      </c>
      <c r="F99" s="26" t="s">
        <v>2019</v>
      </c>
      <c r="G99" s="8" t="s">
        <v>2258</v>
      </c>
      <c r="H99" s="8">
        <v>91236175</v>
      </c>
      <c r="I99" s="8" t="s">
        <v>2259</v>
      </c>
      <c r="J99" s="8" t="s">
        <v>70</v>
      </c>
      <c r="K99" s="26" t="s">
        <v>2348</v>
      </c>
      <c r="L99" s="24" t="s">
        <v>84</v>
      </c>
      <c r="M99" s="24" t="s">
        <v>168</v>
      </c>
      <c r="N99" s="24" t="s">
        <v>67</v>
      </c>
      <c r="O99" s="24" t="s">
        <v>1699</v>
      </c>
      <c r="P99" s="24">
        <v>80111600</v>
      </c>
      <c r="Q99" s="32" t="s">
        <v>2447</v>
      </c>
      <c r="R99" s="24" t="s">
        <v>82</v>
      </c>
      <c r="S99" s="23"/>
      <c r="T99" s="24" t="s">
        <v>157</v>
      </c>
      <c r="U99" s="24" t="s">
        <v>75</v>
      </c>
      <c r="V99" s="24" t="s">
        <v>102</v>
      </c>
      <c r="W99" s="26">
        <v>1015406707</v>
      </c>
      <c r="X99" s="23"/>
      <c r="Y99" s="24" t="s">
        <v>157</v>
      </c>
      <c r="Z99" s="24" t="s">
        <v>67</v>
      </c>
      <c r="AA99" s="31" t="s">
        <v>2552</v>
      </c>
      <c r="AB99" s="24" t="s">
        <v>132</v>
      </c>
      <c r="AC99" s="24" t="s">
        <v>128</v>
      </c>
      <c r="AD99" s="27" t="s">
        <v>67</v>
      </c>
      <c r="AE99" s="24" t="s">
        <v>92</v>
      </c>
      <c r="AF99" s="24" t="s">
        <v>126</v>
      </c>
      <c r="AG99" s="23"/>
      <c r="AH99" s="23"/>
      <c r="AI99" s="24" t="s">
        <v>157</v>
      </c>
      <c r="AJ99" s="24" t="s">
        <v>67</v>
      </c>
      <c r="AK99" s="23"/>
      <c r="AL99" s="24" t="s">
        <v>102</v>
      </c>
      <c r="AM99" s="26" t="s">
        <v>2617</v>
      </c>
      <c r="AN99" s="23"/>
      <c r="AO99" s="24" t="s">
        <v>157</v>
      </c>
      <c r="AP99" s="24" t="s">
        <v>67</v>
      </c>
      <c r="AQ99" s="26" t="s">
        <v>2597</v>
      </c>
      <c r="AR99" s="33">
        <f t="shared" si="70"/>
        <v>306</v>
      </c>
      <c r="AS99" s="24" t="s">
        <v>106</v>
      </c>
      <c r="AT99" s="23"/>
      <c r="AU99" s="24" t="s">
        <v>117</v>
      </c>
      <c r="AV99" s="24">
        <v>0</v>
      </c>
      <c r="AW99" s="24">
        <v>0</v>
      </c>
      <c r="AX99" s="23" t="s">
        <v>2629</v>
      </c>
      <c r="AY99" s="23" t="s">
        <v>2641</v>
      </c>
      <c r="AZ99" s="27">
        <f t="shared" si="71"/>
        <v>46111</v>
      </c>
      <c r="BA99" s="28">
        <f t="shared" si="72"/>
        <v>9.8039215686274508E-3</v>
      </c>
      <c r="BB99" s="28">
        <f t="shared" ref="BB99:BD99" si="99">BA99</f>
        <v>9.8039215686274508E-3</v>
      </c>
      <c r="BC99" s="28">
        <f t="shared" si="99"/>
        <v>9.8039215686274508E-3</v>
      </c>
      <c r="BD99" s="28">
        <f t="shared" si="99"/>
        <v>9.8039215686274508E-3</v>
      </c>
      <c r="BE99" s="23"/>
      <c r="BF99" s="23">
        <f t="shared" si="74"/>
        <v>306</v>
      </c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9">
        <f t="shared" si="75"/>
        <v>3</v>
      </c>
      <c r="IX99" s="13">
        <f t="shared" si="76"/>
        <v>9.8039215686274508E-3</v>
      </c>
    </row>
    <row r="100" spans="1:258" x14ac:dyDescent="0.25">
      <c r="A100" s="22">
        <v>90</v>
      </c>
      <c r="B100" s="23" t="s">
        <v>2229</v>
      </c>
      <c r="C100" s="24" t="s">
        <v>69</v>
      </c>
      <c r="D100" s="23"/>
      <c r="E100" s="31" t="s">
        <v>2112</v>
      </c>
      <c r="F100" s="26" t="s">
        <v>2019</v>
      </c>
      <c r="G100" s="8" t="s">
        <v>2258</v>
      </c>
      <c r="H100" s="8">
        <v>91236175</v>
      </c>
      <c r="I100" s="8" t="s">
        <v>2259</v>
      </c>
      <c r="J100" s="8" t="s">
        <v>70</v>
      </c>
      <c r="K100" s="26" t="s">
        <v>2349</v>
      </c>
      <c r="L100" s="24" t="s">
        <v>84</v>
      </c>
      <c r="M100" s="24" t="s">
        <v>168</v>
      </c>
      <c r="N100" s="24" t="s">
        <v>67</v>
      </c>
      <c r="O100" s="24" t="s">
        <v>1699</v>
      </c>
      <c r="P100" s="24">
        <v>80111600</v>
      </c>
      <c r="Q100" s="32" t="s">
        <v>2447</v>
      </c>
      <c r="R100" s="24" t="s">
        <v>82</v>
      </c>
      <c r="S100" s="23"/>
      <c r="T100" s="24" t="s">
        <v>157</v>
      </c>
      <c r="U100" s="24" t="s">
        <v>75</v>
      </c>
      <c r="V100" s="24" t="s">
        <v>102</v>
      </c>
      <c r="W100" s="26">
        <v>53071980</v>
      </c>
      <c r="X100" s="23"/>
      <c r="Y100" s="24" t="s">
        <v>157</v>
      </c>
      <c r="Z100" s="24" t="s">
        <v>67</v>
      </c>
      <c r="AA100" s="31" t="s">
        <v>2553</v>
      </c>
      <c r="AB100" s="24" t="s">
        <v>132</v>
      </c>
      <c r="AC100" s="24" t="s">
        <v>128</v>
      </c>
      <c r="AD100" s="27" t="s">
        <v>67</v>
      </c>
      <c r="AE100" s="24" t="s">
        <v>92</v>
      </c>
      <c r="AF100" s="24" t="s">
        <v>126</v>
      </c>
      <c r="AG100" s="23"/>
      <c r="AH100" s="23"/>
      <c r="AI100" s="24" t="s">
        <v>157</v>
      </c>
      <c r="AJ100" s="24" t="s">
        <v>67</v>
      </c>
      <c r="AK100" s="23"/>
      <c r="AL100" s="24" t="s">
        <v>102</v>
      </c>
      <c r="AM100" s="26" t="s">
        <v>2617</v>
      </c>
      <c r="AN100" s="23"/>
      <c r="AO100" s="24" t="s">
        <v>157</v>
      </c>
      <c r="AP100" s="24" t="s">
        <v>67</v>
      </c>
      <c r="AQ100" s="26" t="s">
        <v>2597</v>
      </c>
      <c r="AR100" s="33">
        <f t="shared" si="70"/>
        <v>306</v>
      </c>
      <c r="AS100" s="24" t="s">
        <v>106</v>
      </c>
      <c r="AT100" s="23"/>
      <c r="AU100" s="24" t="s">
        <v>117</v>
      </c>
      <c r="AV100" s="24">
        <v>0</v>
      </c>
      <c r="AW100" s="24">
        <v>0</v>
      </c>
      <c r="AX100" s="23" t="s">
        <v>2629</v>
      </c>
      <c r="AY100" s="23" t="s">
        <v>2641</v>
      </c>
      <c r="AZ100" s="27">
        <f t="shared" si="71"/>
        <v>46111</v>
      </c>
      <c r="BA100" s="28">
        <f t="shared" si="72"/>
        <v>9.8039215686274508E-3</v>
      </c>
      <c r="BB100" s="28">
        <f t="shared" ref="BB100:BD100" si="100">BA100</f>
        <v>9.8039215686274508E-3</v>
      </c>
      <c r="BC100" s="28">
        <f t="shared" si="100"/>
        <v>9.8039215686274508E-3</v>
      </c>
      <c r="BD100" s="28">
        <f t="shared" si="100"/>
        <v>9.8039215686274508E-3</v>
      </c>
      <c r="BE100" s="23"/>
      <c r="BF100" s="23">
        <f t="shared" si="74"/>
        <v>306</v>
      </c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9">
        <f t="shared" si="75"/>
        <v>3</v>
      </c>
      <c r="IX100" s="13">
        <f t="shared" si="76"/>
        <v>9.8039215686274508E-3</v>
      </c>
    </row>
    <row r="101" spans="1:258" x14ac:dyDescent="0.25">
      <c r="A101" s="22">
        <v>91</v>
      </c>
      <c r="B101" s="23" t="s">
        <v>2230</v>
      </c>
      <c r="C101" s="24" t="s">
        <v>69</v>
      </c>
      <c r="D101" s="23"/>
      <c r="E101" s="31" t="s">
        <v>2113</v>
      </c>
      <c r="F101" s="26" t="s">
        <v>2020</v>
      </c>
      <c r="G101" s="8" t="s">
        <v>2258</v>
      </c>
      <c r="H101" s="8">
        <v>91236175</v>
      </c>
      <c r="I101" s="8" t="s">
        <v>2259</v>
      </c>
      <c r="J101" s="8" t="s">
        <v>70</v>
      </c>
      <c r="K101" s="26" t="s">
        <v>2350</v>
      </c>
      <c r="L101" s="24" t="s">
        <v>84</v>
      </c>
      <c r="M101" s="24" t="s">
        <v>168</v>
      </c>
      <c r="N101" s="24" t="s">
        <v>67</v>
      </c>
      <c r="O101" s="24" t="s">
        <v>1699</v>
      </c>
      <c r="P101" s="24">
        <v>80111600</v>
      </c>
      <c r="Q101" s="32" t="s">
        <v>2448</v>
      </c>
      <c r="R101" s="24" t="s">
        <v>82</v>
      </c>
      <c r="S101" s="23"/>
      <c r="T101" s="24" t="s">
        <v>157</v>
      </c>
      <c r="U101" s="24" t="s">
        <v>75</v>
      </c>
      <c r="V101" s="24" t="s">
        <v>102</v>
      </c>
      <c r="W101" s="26">
        <v>5771314</v>
      </c>
      <c r="X101" s="23"/>
      <c r="Y101" s="24" t="s">
        <v>157</v>
      </c>
      <c r="Z101" s="24" t="s">
        <v>67</v>
      </c>
      <c r="AA101" s="31" t="s">
        <v>2554</v>
      </c>
      <c r="AB101" s="24" t="s">
        <v>132</v>
      </c>
      <c r="AC101" s="24" t="s">
        <v>128</v>
      </c>
      <c r="AD101" s="27" t="s">
        <v>67</v>
      </c>
      <c r="AE101" s="24" t="s">
        <v>92</v>
      </c>
      <c r="AF101" s="24" t="s">
        <v>126</v>
      </c>
      <c r="AG101" s="23"/>
      <c r="AH101" s="23"/>
      <c r="AI101" s="24" t="s">
        <v>157</v>
      </c>
      <c r="AJ101" s="24" t="s">
        <v>67</v>
      </c>
      <c r="AK101" s="23"/>
      <c r="AL101" s="24" t="s">
        <v>102</v>
      </c>
      <c r="AM101" s="26">
        <v>79423008</v>
      </c>
      <c r="AN101" s="23"/>
      <c r="AO101" s="24" t="s">
        <v>157</v>
      </c>
      <c r="AP101" s="24" t="s">
        <v>67</v>
      </c>
      <c r="AQ101" s="26" t="s">
        <v>2590</v>
      </c>
      <c r="AR101" s="33">
        <f t="shared" si="70"/>
        <v>158</v>
      </c>
      <c r="AS101" s="24" t="s">
        <v>106</v>
      </c>
      <c r="AT101" s="23"/>
      <c r="AU101" s="24" t="s">
        <v>117</v>
      </c>
      <c r="AV101" s="24">
        <v>0</v>
      </c>
      <c r="AW101" s="24">
        <v>0</v>
      </c>
      <c r="AX101" s="23" t="s">
        <v>2627</v>
      </c>
      <c r="AY101" s="23" t="s">
        <v>2638</v>
      </c>
      <c r="AZ101" s="27">
        <f t="shared" si="71"/>
        <v>45958</v>
      </c>
      <c r="BA101" s="28">
        <f t="shared" si="72"/>
        <v>5.0632911392405063E-2</v>
      </c>
      <c r="BB101" s="28">
        <f t="shared" ref="BB101:BD101" si="101">BA101</f>
        <v>5.0632911392405063E-2</v>
      </c>
      <c r="BC101" s="28">
        <f t="shared" si="101"/>
        <v>5.0632911392405063E-2</v>
      </c>
      <c r="BD101" s="28">
        <f t="shared" si="101"/>
        <v>5.0632911392405063E-2</v>
      </c>
      <c r="BE101" s="23"/>
      <c r="BF101" s="23">
        <f t="shared" si="74"/>
        <v>158</v>
      </c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9">
        <f t="shared" si="75"/>
        <v>8</v>
      </c>
      <c r="IX101" s="13">
        <f t="shared" si="76"/>
        <v>5.0632911392405063E-2</v>
      </c>
    </row>
    <row r="102" spans="1:258" x14ac:dyDescent="0.25">
      <c r="A102" s="22">
        <v>92</v>
      </c>
      <c r="B102" s="23" t="s">
        <v>2231</v>
      </c>
      <c r="C102" s="24" t="s">
        <v>69</v>
      </c>
      <c r="D102" s="23"/>
      <c r="E102" s="31" t="s">
        <v>2114</v>
      </c>
      <c r="F102" s="26" t="s">
        <v>2013</v>
      </c>
      <c r="G102" s="8" t="s">
        <v>2258</v>
      </c>
      <c r="H102" s="8">
        <v>91236175</v>
      </c>
      <c r="I102" s="8" t="s">
        <v>2259</v>
      </c>
      <c r="J102" s="8" t="s">
        <v>70</v>
      </c>
      <c r="K102" s="26" t="s">
        <v>2351</v>
      </c>
      <c r="L102" s="24" t="s">
        <v>84</v>
      </c>
      <c r="M102" s="24" t="s">
        <v>168</v>
      </c>
      <c r="N102" s="24" t="s">
        <v>67</v>
      </c>
      <c r="O102" s="24" t="s">
        <v>1699</v>
      </c>
      <c r="P102" s="24">
        <v>80111600</v>
      </c>
      <c r="Q102" s="32" t="s">
        <v>2449</v>
      </c>
      <c r="R102" s="24" t="s">
        <v>82</v>
      </c>
      <c r="S102" s="23"/>
      <c r="T102" s="24" t="s">
        <v>157</v>
      </c>
      <c r="U102" s="24" t="s">
        <v>75</v>
      </c>
      <c r="V102" s="24" t="s">
        <v>102</v>
      </c>
      <c r="W102" s="26">
        <v>80029017</v>
      </c>
      <c r="X102" s="23"/>
      <c r="Y102" s="24" t="s">
        <v>157</v>
      </c>
      <c r="Z102" s="24" t="s">
        <v>67</v>
      </c>
      <c r="AA102" s="31" t="s">
        <v>2555</v>
      </c>
      <c r="AB102" s="24" t="s">
        <v>132</v>
      </c>
      <c r="AC102" s="24" t="s">
        <v>128</v>
      </c>
      <c r="AD102" s="27" t="s">
        <v>67</v>
      </c>
      <c r="AE102" s="24" t="s">
        <v>92</v>
      </c>
      <c r="AF102" s="24" t="s">
        <v>126</v>
      </c>
      <c r="AG102" s="23"/>
      <c r="AH102" s="23"/>
      <c r="AI102" s="24" t="s">
        <v>157</v>
      </c>
      <c r="AJ102" s="24" t="s">
        <v>67</v>
      </c>
      <c r="AK102" s="23"/>
      <c r="AL102" s="24" t="s">
        <v>102</v>
      </c>
      <c r="AM102" s="26">
        <v>1022324608</v>
      </c>
      <c r="AN102" s="23"/>
      <c r="AO102" s="24" t="s">
        <v>157</v>
      </c>
      <c r="AP102" s="24" t="s">
        <v>67</v>
      </c>
      <c r="AQ102" s="26" t="s">
        <v>2589</v>
      </c>
      <c r="AR102" s="33">
        <f t="shared" si="70"/>
        <v>343</v>
      </c>
      <c r="AS102" s="24" t="s">
        <v>106</v>
      </c>
      <c r="AT102" s="23"/>
      <c r="AU102" s="24" t="s">
        <v>117</v>
      </c>
      <c r="AV102" s="24">
        <v>0</v>
      </c>
      <c r="AW102" s="24">
        <v>0</v>
      </c>
      <c r="AX102" s="23" t="s">
        <v>2625</v>
      </c>
      <c r="AY102" s="23" t="s">
        <v>2637</v>
      </c>
      <c r="AZ102" s="27">
        <f t="shared" si="71"/>
        <v>46141</v>
      </c>
      <c r="BA102" s="28">
        <f t="shared" si="72"/>
        <v>2.9154518950437316E-2</v>
      </c>
      <c r="BB102" s="28">
        <f t="shared" ref="BB102:BD102" si="102">BA102</f>
        <v>2.9154518950437316E-2</v>
      </c>
      <c r="BC102" s="28">
        <f t="shared" si="102"/>
        <v>2.9154518950437316E-2</v>
      </c>
      <c r="BD102" s="28">
        <f t="shared" si="102"/>
        <v>2.9154518950437316E-2</v>
      </c>
      <c r="BE102" s="23"/>
      <c r="BF102" s="23">
        <f t="shared" si="74"/>
        <v>343</v>
      </c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  <c r="IT102" s="23"/>
      <c r="IU102" s="23"/>
      <c r="IV102" s="23"/>
      <c r="IW102" s="29">
        <f t="shared" si="75"/>
        <v>10</v>
      </c>
      <c r="IX102" s="13">
        <f t="shared" si="76"/>
        <v>2.9154518950437316E-2</v>
      </c>
    </row>
    <row r="103" spans="1:258" x14ac:dyDescent="0.25">
      <c r="A103" s="22">
        <v>93</v>
      </c>
      <c r="B103" s="23" t="s">
        <v>2232</v>
      </c>
      <c r="C103" s="24" t="s">
        <v>69</v>
      </c>
      <c r="D103" s="23"/>
      <c r="E103" s="31" t="s">
        <v>2115</v>
      </c>
      <c r="F103" s="26" t="s">
        <v>2019</v>
      </c>
      <c r="G103" s="8" t="s">
        <v>2258</v>
      </c>
      <c r="H103" s="8">
        <v>91236175</v>
      </c>
      <c r="I103" s="8" t="s">
        <v>2259</v>
      </c>
      <c r="J103" s="8" t="s">
        <v>70</v>
      </c>
      <c r="K103" s="26" t="s">
        <v>2352</v>
      </c>
      <c r="L103" s="24" t="s">
        <v>84</v>
      </c>
      <c r="M103" s="24" t="s">
        <v>168</v>
      </c>
      <c r="N103" s="24" t="s">
        <v>67</v>
      </c>
      <c r="O103" s="24" t="s">
        <v>1699</v>
      </c>
      <c r="P103" s="24">
        <v>80111600</v>
      </c>
      <c r="Q103" s="32" t="s">
        <v>2447</v>
      </c>
      <c r="R103" s="24" t="s">
        <v>82</v>
      </c>
      <c r="S103" s="23"/>
      <c r="T103" s="24" t="s">
        <v>157</v>
      </c>
      <c r="U103" s="24" t="s">
        <v>75</v>
      </c>
      <c r="V103" s="24" t="s">
        <v>102</v>
      </c>
      <c r="W103" s="26">
        <v>80793320</v>
      </c>
      <c r="X103" s="23"/>
      <c r="Y103" s="24" t="s">
        <v>157</v>
      </c>
      <c r="Z103" s="24" t="s">
        <v>67</v>
      </c>
      <c r="AA103" s="31" t="s">
        <v>2556</v>
      </c>
      <c r="AB103" s="24" t="s">
        <v>132</v>
      </c>
      <c r="AC103" s="24" t="s">
        <v>128</v>
      </c>
      <c r="AD103" s="27" t="s">
        <v>67</v>
      </c>
      <c r="AE103" s="24" t="s">
        <v>92</v>
      </c>
      <c r="AF103" s="24" t="s">
        <v>126</v>
      </c>
      <c r="AG103" s="23"/>
      <c r="AH103" s="23"/>
      <c r="AI103" s="24" t="s">
        <v>157</v>
      </c>
      <c r="AJ103" s="24" t="s">
        <v>67</v>
      </c>
      <c r="AK103" s="23"/>
      <c r="AL103" s="24" t="s">
        <v>102</v>
      </c>
      <c r="AM103" s="26" t="s">
        <v>2617</v>
      </c>
      <c r="AN103" s="23"/>
      <c r="AO103" s="24" t="s">
        <v>157</v>
      </c>
      <c r="AP103" s="24" t="s">
        <v>67</v>
      </c>
      <c r="AQ103" s="26" t="s">
        <v>2597</v>
      </c>
      <c r="AR103" s="33">
        <f t="shared" si="70"/>
        <v>307</v>
      </c>
      <c r="AS103" s="24" t="s">
        <v>106</v>
      </c>
      <c r="AT103" s="23"/>
      <c r="AU103" s="24" t="s">
        <v>117</v>
      </c>
      <c r="AV103" s="24">
        <v>0</v>
      </c>
      <c r="AW103" s="24">
        <v>0</v>
      </c>
      <c r="AX103" s="23" t="s">
        <v>2630</v>
      </c>
      <c r="AY103" s="23" t="s">
        <v>2641</v>
      </c>
      <c r="AZ103" s="27">
        <f t="shared" si="71"/>
        <v>46111</v>
      </c>
      <c r="BA103" s="28">
        <f t="shared" si="72"/>
        <v>1.3029315960912053E-2</v>
      </c>
      <c r="BB103" s="28">
        <f t="shared" ref="BB103:BD103" si="103">BA103</f>
        <v>1.3029315960912053E-2</v>
      </c>
      <c r="BC103" s="28">
        <f t="shared" si="103"/>
        <v>1.3029315960912053E-2</v>
      </c>
      <c r="BD103" s="28">
        <f t="shared" si="103"/>
        <v>1.3029315960912053E-2</v>
      </c>
      <c r="BE103" s="23"/>
      <c r="BF103" s="23">
        <f t="shared" si="74"/>
        <v>307</v>
      </c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  <c r="IT103" s="23"/>
      <c r="IU103" s="23"/>
      <c r="IV103" s="23"/>
      <c r="IW103" s="29">
        <f t="shared" si="75"/>
        <v>4</v>
      </c>
      <c r="IX103" s="13">
        <f t="shared" si="76"/>
        <v>1.3029315960912053E-2</v>
      </c>
    </row>
    <row r="104" spans="1:258" x14ac:dyDescent="0.25">
      <c r="A104" s="22">
        <v>94</v>
      </c>
      <c r="B104" s="23" t="s">
        <v>2233</v>
      </c>
      <c r="C104" s="24" t="s">
        <v>69</v>
      </c>
      <c r="D104" s="23"/>
      <c r="E104" s="31" t="s">
        <v>2116</v>
      </c>
      <c r="F104" s="26" t="s">
        <v>2019</v>
      </c>
      <c r="G104" s="8" t="s">
        <v>2258</v>
      </c>
      <c r="H104" s="8">
        <v>91236175</v>
      </c>
      <c r="I104" s="8" t="s">
        <v>2259</v>
      </c>
      <c r="J104" s="8" t="s">
        <v>70</v>
      </c>
      <c r="K104" s="26" t="s">
        <v>2353</v>
      </c>
      <c r="L104" s="24" t="s">
        <v>84</v>
      </c>
      <c r="M104" s="24" t="s">
        <v>168</v>
      </c>
      <c r="N104" s="24" t="s">
        <v>67</v>
      </c>
      <c r="O104" s="24" t="s">
        <v>1699</v>
      </c>
      <c r="P104" s="24">
        <v>80111600</v>
      </c>
      <c r="Q104" s="32" t="s">
        <v>2447</v>
      </c>
      <c r="R104" s="24" t="s">
        <v>82</v>
      </c>
      <c r="S104" s="23"/>
      <c r="T104" s="24" t="s">
        <v>157</v>
      </c>
      <c r="U104" s="24" t="s">
        <v>75</v>
      </c>
      <c r="V104" s="24" t="s">
        <v>102</v>
      </c>
      <c r="W104" s="26">
        <v>1077087222</v>
      </c>
      <c r="X104" s="23"/>
      <c r="Y104" s="24" t="s">
        <v>157</v>
      </c>
      <c r="Z104" s="24" t="s">
        <v>67</v>
      </c>
      <c r="AA104" s="31" t="s">
        <v>2557</v>
      </c>
      <c r="AB104" s="24" t="s">
        <v>132</v>
      </c>
      <c r="AC104" s="24" t="s">
        <v>128</v>
      </c>
      <c r="AD104" s="27" t="s">
        <v>67</v>
      </c>
      <c r="AE104" s="24" t="s">
        <v>92</v>
      </c>
      <c r="AF104" s="24" t="s">
        <v>126</v>
      </c>
      <c r="AG104" s="23"/>
      <c r="AH104" s="23"/>
      <c r="AI104" s="24" t="s">
        <v>157</v>
      </c>
      <c r="AJ104" s="24" t="s">
        <v>67</v>
      </c>
      <c r="AK104" s="23"/>
      <c r="AL104" s="24" t="s">
        <v>102</v>
      </c>
      <c r="AM104" s="26" t="s">
        <v>2617</v>
      </c>
      <c r="AN104" s="23"/>
      <c r="AO104" s="24" t="s">
        <v>157</v>
      </c>
      <c r="AP104" s="24" t="s">
        <v>67</v>
      </c>
      <c r="AQ104" s="26" t="s">
        <v>2597</v>
      </c>
      <c r="AR104" s="33">
        <f t="shared" si="70"/>
        <v>307</v>
      </c>
      <c r="AS104" s="24" t="s">
        <v>106</v>
      </c>
      <c r="AT104" s="23"/>
      <c r="AU104" s="24" t="s">
        <v>117</v>
      </c>
      <c r="AV104" s="24">
        <v>0</v>
      </c>
      <c r="AW104" s="24">
        <v>0</v>
      </c>
      <c r="AX104" s="23" t="s">
        <v>2630</v>
      </c>
      <c r="AY104" s="23" t="s">
        <v>2641</v>
      </c>
      <c r="AZ104" s="27">
        <f t="shared" si="71"/>
        <v>46111</v>
      </c>
      <c r="BA104" s="28">
        <f t="shared" si="72"/>
        <v>1.3029315960912053E-2</v>
      </c>
      <c r="BB104" s="28">
        <f t="shared" ref="BB104:BD104" si="104">BA104</f>
        <v>1.3029315960912053E-2</v>
      </c>
      <c r="BC104" s="28">
        <f t="shared" si="104"/>
        <v>1.3029315960912053E-2</v>
      </c>
      <c r="BD104" s="28">
        <f t="shared" si="104"/>
        <v>1.3029315960912053E-2</v>
      </c>
      <c r="BE104" s="23"/>
      <c r="BF104" s="23">
        <f t="shared" si="74"/>
        <v>307</v>
      </c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  <c r="IT104" s="23"/>
      <c r="IU104" s="23"/>
      <c r="IV104" s="23"/>
      <c r="IW104" s="29">
        <f t="shared" si="75"/>
        <v>4</v>
      </c>
      <c r="IX104" s="13">
        <f t="shared" si="76"/>
        <v>1.3029315960912053E-2</v>
      </c>
    </row>
    <row r="105" spans="1:258" x14ac:dyDescent="0.25">
      <c r="A105" s="22">
        <v>95</v>
      </c>
      <c r="B105" s="23" t="s">
        <v>2234</v>
      </c>
      <c r="C105" s="24" t="s">
        <v>69</v>
      </c>
      <c r="D105" s="23"/>
      <c r="E105" s="31" t="s">
        <v>2117</v>
      </c>
      <c r="F105" s="26" t="s">
        <v>2019</v>
      </c>
      <c r="G105" s="8" t="s">
        <v>2258</v>
      </c>
      <c r="H105" s="8">
        <v>91236175</v>
      </c>
      <c r="I105" s="8" t="s">
        <v>2259</v>
      </c>
      <c r="J105" s="8" t="s">
        <v>70</v>
      </c>
      <c r="K105" s="26" t="s">
        <v>2354</v>
      </c>
      <c r="L105" s="24" t="s">
        <v>84</v>
      </c>
      <c r="M105" s="24" t="s">
        <v>168</v>
      </c>
      <c r="N105" s="24" t="s">
        <v>67</v>
      </c>
      <c r="O105" s="24" t="s">
        <v>1699</v>
      </c>
      <c r="P105" s="24">
        <v>80111600</v>
      </c>
      <c r="Q105" s="32" t="s">
        <v>2447</v>
      </c>
      <c r="R105" s="24" t="s">
        <v>82</v>
      </c>
      <c r="S105" s="23"/>
      <c r="T105" s="24" t="s">
        <v>157</v>
      </c>
      <c r="U105" s="24" t="s">
        <v>75</v>
      </c>
      <c r="V105" s="24" t="s">
        <v>102</v>
      </c>
      <c r="W105" s="26">
        <v>80054743</v>
      </c>
      <c r="X105" s="23"/>
      <c r="Y105" s="24" t="s">
        <v>157</v>
      </c>
      <c r="Z105" s="24" t="s">
        <v>67</v>
      </c>
      <c r="AA105" s="31" t="s">
        <v>2558</v>
      </c>
      <c r="AB105" s="24" t="s">
        <v>132</v>
      </c>
      <c r="AC105" s="24" t="s">
        <v>128</v>
      </c>
      <c r="AD105" s="27" t="s">
        <v>67</v>
      </c>
      <c r="AE105" s="24" t="s">
        <v>92</v>
      </c>
      <c r="AF105" s="24" t="s">
        <v>126</v>
      </c>
      <c r="AG105" s="23"/>
      <c r="AH105" s="23"/>
      <c r="AI105" s="24" t="s">
        <v>157</v>
      </c>
      <c r="AJ105" s="24" t="s">
        <v>67</v>
      </c>
      <c r="AK105" s="23"/>
      <c r="AL105" s="24" t="s">
        <v>102</v>
      </c>
      <c r="AM105" s="26" t="s">
        <v>2617</v>
      </c>
      <c r="AN105" s="23"/>
      <c r="AO105" s="24" t="s">
        <v>157</v>
      </c>
      <c r="AP105" s="24" t="s">
        <v>67</v>
      </c>
      <c r="AQ105" s="26" t="s">
        <v>2597</v>
      </c>
      <c r="AR105" s="33">
        <f t="shared" si="70"/>
        <v>307</v>
      </c>
      <c r="AS105" s="24" t="s">
        <v>106</v>
      </c>
      <c r="AT105" s="23"/>
      <c r="AU105" s="24" t="s">
        <v>117</v>
      </c>
      <c r="AV105" s="24">
        <v>0</v>
      </c>
      <c r="AW105" s="24">
        <v>0</v>
      </c>
      <c r="AX105" s="23" t="s">
        <v>2630</v>
      </c>
      <c r="AY105" s="23" t="s">
        <v>2641</v>
      </c>
      <c r="AZ105" s="27">
        <f t="shared" si="71"/>
        <v>46111</v>
      </c>
      <c r="BA105" s="28">
        <f t="shared" si="72"/>
        <v>1.3029315960912053E-2</v>
      </c>
      <c r="BB105" s="28">
        <f t="shared" ref="BB105:BD105" si="105">BA105</f>
        <v>1.3029315960912053E-2</v>
      </c>
      <c r="BC105" s="28">
        <f t="shared" si="105"/>
        <v>1.3029315960912053E-2</v>
      </c>
      <c r="BD105" s="28">
        <f t="shared" si="105"/>
        <v>1.3029315960912053E-2</v>
      </c>
      <c r="BE105" s="23"/>
      <c r="BF105" s="23">
        <f t="shared" si="74"/>
        <v>307</v>
      </c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  <c r="IT105" s="23"/>
      <c r="IU105" s="23"/>
      <c r="IV105" s="23"/>
      <c r="IW105" s="29">
        <f t="shared" si="75"/>
        <v>4</v>
      </c>
      <c r="IX105" s="13">
        <f t="shared" si="76"/>
        <v>1.3029315960912053E-2</v>
      </c>
    </row>
    <row r="106" spans="1:258" x14ac:dyDescent="0.25">
      <c r="A106" s="22">
        <v>96</v>
      </c>
      <c r="B106" s="23" t="s">
        <v>2235</v>
      </c>
      <c r="C106" s="24" t="s">
        <v>69</v>
      </c>
      <c r="D106" s="23"/>
      <c r="E106" s="31" t="s">
        <v>2118</v>
      </c>
      <c r="F106" s="26" t="s">
        <v>2019</v>
      </c>
      <c r="G106" s="8" t="s">
        <v>2258</v>
      </c>
      <c r="H106" s="8">
        <v>91236175</v>
      </c>
      <c r="I106" s="8" t="s">
        <v>2259</v>
      </c>
      <c r="J106" s="8" t="s">
        <v>70</v>
      </c>
      <c r="K106" s="26" t="s">
        <v>2355</v>
      </c>
      <c r="L106" s="24" t="s">
        <v>84</v>
      </c>
      <c r="M106" s="24" t="s">
        <v>168</v>
      </c>
      <c r="N106" s="24" t="s">
        <v>67</v>
      </c>
      <c r="O106" s="24" t="s">
        <v>1699</v>
      </c>
      <c r="P106" s="24">
        <v>80111600</v>
      </c>
      <c r="Q106" s="32" t="s">
        <v>2447</v>
      </c>
      <c r="R106" s="24" t="s">
        <v>82</v>
      </c>
      <c r="S106" s="23"/>
      <c r="T106" s="24" t="s">
        <v>157</v>
      </c>
      <c r="U106" s="24" t="s">
        <v>75</v>
      </c>
      <c r="V106" s="24" t="s">
        <v>102</v>
      </c>
      <c r="W106" s="26">
        <v>80118856</v>
      </c>
      <c r="X106" s="23"/>
      <c r="Y106" s="24" t="s">
        <v>157</v>
      </c>
      <c r="Z106" s="24" t="s">
        <v>67</v>
      </c>
      <c r="AA106" s="31" t="s">
        <v>2559</v>
      </c>
      <c r="AB106" s="24" t="s">
        <v>132</v>
      </c>
      <c r="AC106" s="24" t="s">
        <v>128</v>
      </c>
      <c r="AD106" s="27" t="s">
        <v>67</v>
      </c>
      <c r="AE106" s="24" t="s">
        <v>92</v>
      </c>
      <c r="AF106" s="24" t="s">
        <v>126</v>
      </c>
      <c r="AG106" s="23"/>
      <c r="AH106" s="23"/>
      <c r="AI106" s="24" t="s">
        <v>157</v>
      </c>
      <c r="AJ106" s="24" t="s">
        <v>67</v>
      </c>
      <c r="AK106" s="23"/>
      <c r="AL106" s="24" t="s">
        <v>102</v>
      </c>
      <c r="AM106" s="26" t="s">
        <v>2617</v>
      </c>
      <c r="AN106" s="23"/>
      <c r="AO106" s="24" t="s">
        <v>157</v>
      </c>
      <c r="AP106" s="24" t="s">
        <v>67</v>
      </c>
      <c r="AQ106" s="26" t="s">
        <v>2597</v>
      </c>
      <c r="AR106" s="33">
        <f t="shared" si="70"/>
        <v>307</v>
      </c>
      <c r="AS106" s="24" t="s">
        <v>106</v>
      </c>
      <c r="AT106" s="23"/>
      <c r="AU106" s="24" t="s">
        <v>117</v>
      </c>
      <c r="AV106" s="24">
        <v>0</v>
      </c>
      <c r="AW106" s="24">
        <v>0</v>
      </c>
      <c r="AX106" s="23" t="s">
        <v>2630</v>
      </c>
      <c r="AY106" s="23" t="s">
        <v>2641</v>
      </c>
      <c r="AZ106" s="27">
        <f t="shared" si="71"/>
        <v>46111</v>
      </c>
      <c r="BA106" s="28">
        <f t="shared" si="72"/>
        <v>1.3029315960912053E-2</v>
      </c>
      <c r="BB106" s="28">
        <f t="shared" ref="BB106:BD106" si="106">BA106</f>
        <v>1.3029315960912053E-2</v>
      </c>
      <c r="BC106" s="28">
        <f t="shared" si="106"/>
        <v>1.3029315960912053E-2</v>
      </c>
      <c r="BD106" s="28">
        <f t="shared" si="106"/>
        <v>1.3029315960912053E-2</v>
      </c>
      <c r="BE106" s="23"/>
      <c r="BF106" s="23">
        <f t="shared" si="74"/>
        <v>307</v>
      </c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  <c r="IT106" s="23"/>
      <c r="IU106" s="23"/>
      <c r="IV106" s="23"/>
      <c r="IW106" s="29">
        <f t="shared" si="75"/>
        <v>4</v>
      </c>
      <c r="IX106" s="13">
        <f t="shared" si="76"/>
        <v>1.3029315960912053E-2</v>
      </c>
    </row>
    <row r="107" spans="1:258" x14ac:dyDescent="0.25">
      <c r="A107" s="22">
        <v>97</v>
      </c>
      <c r="B107" s="23" t="s">
        <v>2236</v>
      </c>
      <c r="C107" s="24" t="s">
        <v>69</v>
      </c>
      <c r="D107" s="23"/>
      <c r="E107" s="31" t="s">
        <v>2119</v>
      </c>
      <c r="F107" s="26" t="s">
        <v>2019</v>
      </c>
      <c r="G107" s="8" t="s">
        <v>2258</v>
      </c>
      <c r="H107" s="8">
        <v>91236175</v>
      </c>
      <c r="I107" s="8" t="s">
        <v>2259</v>
      </c>
      <c r="J107" s="8" t="s">
        <v>70</v>
      </c>
      <c r="K107" s="26" t="s">
        <v>2356</v>
      </c>
      <c r="L107" s="24" t="s">
        <v>84</v>
      </c>
      <c r="M107" s="24" t="s">
        <v>168</v>
      </c>
      <c r="N107" s="24" t="s">
        <v>67</v>
      </c>
      <c r="O107" s="24" t="s">
        <v>1699</v>
      </c>
      <c r="P107" s="24">
        <v>80111600</v>
      </c>
      <c r="Q107" s="32" t="s">
        <v>2447</v>
      </c>
      <c r="R107" s="24" t="s">
        <v>82</v>
      </c>
      <c r="S107" s="23"/>
      <c r="T107" s="24" t="s">
        <v>157</v>
      </c>
      <c r="U107" s="24" t="s">
        <v>75</v>
      </c>
      <c r="V107" s="24" t="s">
        <v>102</v>
      </c>
      <c r="W107" s="26">
        <v>80815740</v>
      </c>
      <c r="X107" s="23"/>
      <c r="Y107" s="24" t="s">
        <v>157</v>
      </c>
      <c r="Z107" s="24" t="s">
        <v>67</v>
      </c>
      <c r="AA107" s="31" t="s">
        <v>2560</v>
      </c>
      <c r="AB107" s="24" t="s">
        <v>132</v>
      </c>
      <c r="AC107" s="24" t="s">
        <v>128</v>
      </c>
      <c r="AD107" s="27" t="s">
        <v>67</v>
      </c>
      <c r="AE107" s="24" t="s">
        <v>92</v>
      </c>
      <c r="AF107" s="24" t="s">
        <v>126</v>
      </c>
      <c r="AG107" s="23"/>
      <c r="AH107" s="23"/>
      <c r="AI107" s="24" t="s">
        <v>157</v>
      </c>
      <c r="AJ107" s="24" t="s">
        <v>67</v>
      </c>
      <c r="AK107" s="23"/>
      <c r="AL107" s="24" t="s">
        <v>102</v>
      </c>
      <c r="AM107" s="26" t="s">
        <v>2617</v>
      </c>
      <c r="AN107" s="23"/>
      <c r="AO107" s="24" t="s">
        <v>157</v>
      </c>
      <c r="AP107" s="24" t="s">
        <v>67</v>
      </c>
      <c r="AQ107" s="26" t="s">
        <v>2597</v>
      </c>
      <c r="AR107" s="33">
        <f t="shared" si="70"/>
        <v>307</v>
      </c>
      <c r="AS107" s="24" t="s">
        <v>106</v>
      </c>
      <c r="AT107" s="23"/>
      <c r="AU107" s="24" t="s">
        <v>117</v>
      </c>
      <c r="AV107" s="24">
        <v>0</v>
      </c>
      <c r="AW107" s="24">
        <v>0</v>
      </c>
      <c r="AX107" s="23" t="s">
        <v>2630</v>
      </c>
      <c r="AY107" s="23" t="s">
        <v>2641</v>
      </c>
      <c r="AZ107" s="27">
        <f t="shared" si="71"/>
        <v>46111</v>
      </c>
      <c r="BA107" s="28">
        <f t="shared" si="72"/>
        <v>1.3029315960912053E-2</v>
      </c>
      <c r="BB107" s="28">
        <f t="shared" ref="BB107:BD107" si="107">BA107</f>
        <v>1.3029315960912053E-2</v>
      </c>
      <c r="BC107" s="28">
        <f t="shared" si="107"/>
        <v>1.3029315960912053E-2</v>
      </c>
      <c r="BD107" s="28">
        <f t="shared" si="107"/>
        <v>1.3029315960912053E-2</v>
      </c>
      <c r="BE107" s="23"/>
      <c r="BF107" s="23">
        <f t="shared" si="74"/>
        <v>307</v>
      </c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  <c r="HW107" s="23"/>
      <c r="HX107" s="23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  <c r="IN107" s="23"/>
      <c r="IO107" s="23"/>
      <c r="IP107" s="23"/>
      <c r="IQ107" s="23"/>
      <c r="IR107" s="23"/>
      <c r="IS107" s="23"/>
      <c r="IT107" s="23"/>
      <c r="IU107" s="23"/>
      <c r="IV107" s="23"/>
      <c r="IW107" s="29">
        <f t="shared" si="75"/>
        <v>4</v>
      </c>
      <c r="IX107" s="13">
        <f t="shared" si="76"/>
        <v>1.3029315960912053E-2</v>
      </c>
    </row>
    <row r="108" spans="1:258" x14ac:dyDescent="0.25">
      <c r="A108" s="22">
        <v>98</v>
      </c>
      <c r="B108" s="23" t="s">
        <v>2237</v>
      </c>
      <c r="C108" s="24" t="s">
        <v>69</v>
      </c>
      <c r="D108" s="23"/>
      <c r="E108" s="31" t="s">
        <v>2120</v>
      </c>
      <c r="F108" s="26" t="s">
        <v>2019</v>
      </c>
      <c r="G108" s="8" t="s">
        <v>2258</v>
      </c>
      <c r="H108" s="8">
        <v>91236175</v>
      </c>
      <c r="I108" s="8" t="s">
        <v>2259</v>
      </c>
      <c r="J108" s="8" t="s">
        <v>70</v>
      </c>
      <c r="K108" s="26" t="s">
        <v>2357</v>
      </c>
      <c r="L108" s="24" t="s">
        <v>84</v>
      </c>
      <c r="M108" s="24" t="s">
        <v>168</v>
      </c>
      <c r="N108" s="24" t="s">
        <v>67</v>
      </c>
      <c r="O108" s="24" t="s">
        <v>1699</v>
      </c>
      <c r="P108" s="24">
        <v>80111600</v>
      </c>
      <c r="Q108" s="32" t="s">
        <v>2447</v>
      </c>
      <c r="R108" s="24" t="s">
        <v>82</v>
      </c>
      <c r="S108" s="23"/>
      <c r="T108" s="24" t="s">
        <v>157</v>
      </c>
      <c r="U108" s="24" t="s">
        <v>75</v>
      </c>
      <c r="V108" s="24" t="s">
        <v>102</v>
      </c>
      <c r="W108" s="26">
        <v>1010215655</v>
      </c>
      <c r="X108" s="23"/>
      <c r="Y108" s="24" t="s">
        <v>157</v>
      </c>
      <c r="Z108" s="24" t="s">
        <v>67</v>
      </c>
      <c r="AA108" s="31" t="s">
        <v>2561</v>
      </c>
      <c r="AB108" s="24" t="s">
        <v>132</v>
      </c>
      <c r="AC108" s="24" t="s">
        <v>128</v>
      </c>
      <c r="AD108" s="27" t="s">
        <v>67</v>
      </c>
      <c r="AE108" s="24" t="s">
        <v>92</v>
      </c>
      <c r="AF108" s="24" t="s">
        <v>126</v>
      </c>
      <c r="AG108" s="23"/>
      <c r="AH108" s="23"/>
      <c r="AI108" s="24" t="s">
        <v>157</v>
      </c>
      <c r="AJ108" s="24" t="s">
        <v>67</v>
      </c>
      <c r="AK108" s="23"/>
      <c r="AL108" s="24" t="s">
        <v>102</v>
      </c>
      <c r="AM108" s="26" t="s">
        <v>2617</v>
      </c>
      <c r="AN108" s="23"/>
      <c r="AO108" s="24" t="s">
        <v>157</v>
      </c>
      <c r="AP108" s="24" t="s">
        <v>67</v>
      </c>
      <c r="AQ108" s="26" t="s">
        <v>2597</v>
      </c>
      <c r="AR108" s="33">
        <f t="shared" si="70"/>
        <v>307</v>
      </c>
      <c r="AS108" s="24" t="s">
        <v>106</v>
      </c>
      <c r="AT108" s="23"/>
      <c r="AU108" s="24" t="s">
        <v>117</v>
      </c>
      <c r="AV108" s="24">
        <v>0</v>
      </c>
      <c r="AW108" s="24">
        <v>0</v>
      </c>
      <c r="AX108" s="23" t="s">
        <v>2630</v>
      </c>
      <c r="AY108" s="23" t="s">
        <v>2641</v>
      </c>
      <c r="AZ108" s="27">
        <f t="shared" si="71"/>
        <v>46111</v>
      </c>
      <c r="BA108" s="28">
        <f t="shared" si="72"/>
        <v>1.3029315960912053E-2</v>
      </c>
      <c r="BB108" s="28">
        <f t="shared" ref="BB108:BD108" si="108">BA108</f>
        <v>1.3029315960912053E-2</v>
      </c>
      <c r="BC108" s="28">
        <f t="shared" si="108"/>
        <v>1.3029315960912053E-2</v>
      </c>
      <c r="BD108" s="28">
        <f t="shared" si="108"/>
        <v>1.3029315960912053E-2</v>
      </c>
      <c r="BE108" s="23"/>
      <c r="BF108" s="23">
        <f t="shared" si="74"/>
        <v>307</v>
      </c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  <c r="HW108" s="23"/>
      <c r="HX108" s="23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  <c r="IT108" s="23"/>
      <c r="IU108" s="23"/>
      <c r="IV108" s="23"/>
      <c r="IW108" s="29">
        <f t="shared" si="75"/>
        <v>4</v>
      </c>
      <c r="IX108" s="13">
        <f t="shared" si="76"/>
        <v>1.3029315960912053E-2</v>
      </c>
    </row>
    <row r="109" spans="1:258" x14ac:dyDescent="0.25">
      <c r="A109" s="22">
        <v>99</v>
      </c>
      <c r="B109" s="23" t="s">
        <v>2238</v>
      </c>
      <c r="C109" s="24" t="s">
        <v>69</v>
      </c>
      <c r="D109" s="23"/>
      <c r="E109" s="31" t="s">
        <v>2121</v>
      </c>
      <c r="F109" s="26" t="s">
        <v>2019</v>
      </c>
      <c r="G109" s="8" t="s">
        <v>2258</v>
      </c>
      <c r="H109" s="8">
        <v>91236175</v>
      </c>
      <c r="I109" s="8" t="s">
        <v>2259</v>
      </c>
      <c r="J109" s="8" t="s">
        <v>70</v>
      </c>
      <c r="K109" s="26" t="s">
        <v>2358</v>
      </c>
      <c r="L109" s="24" t="s">
        <v>84</v>
      </c>
      <c r="M109" s="24" t="s">
        <v>168</v>
      </c>
      <c r="N109" s="24" t="s">
        <v>67</v>
      </c>
      <c r="O109" s="24" t="s">
        <v>1699</v>
      </c>
      <c r="P109" s="24">
        <v>80111600</v>
      </c>
      <c r="Q109" s="32" t="s">
        <v>2447</v>
      </c>
      <c r="R109" s="24" t="s">
        <v>82</v>
      </c>
      <c r="S109" s="23"/>
      <c r="T109" s="24" t="s">
        <v>157</v>
      </c>
      <c r="U109" s="24" t="s">
        <v>75</v>
      </c>
      <c r="V109" s="24" t="s">
        <v>102</v>
      </c>
      <c r="W109" s="26">
        <v>1019070565</v>
      </c>
      <c r="X109" s="23"/>
      <c r="Y109" s="24" t="s">
        <v>157</v>
      </c>
      <c r="Z109" s="24" t="s">
        <v>67</v>
      </c>
      <c r="AA109" s="31" t="s">
        <v>2562</v>
      </c>
      <c r="AB109" s="24" t="s">
        <v>132</v>
      </c>
      <c r="AC109" s="24" t="s">
        <v>128</v>
      </c>
      <c r="AD109" s="27" t="s">
        <v>67</v>
      </c>
      <c r="AE109" s="24" t="s">
        <v>92</v>
      </c>
      <c r="AF109" s="24" t="s">
        <v>126</v>
      </c>
      <c r="AG109" s="23"/>
      <c r="AH109" s="23"/>
      <c r="AI109" s="24" t="s">
        <v>157</v>
      </c>
      <c r="AJ109" s="24" t="s">
        <v>67</v>
      </c>
      <c r="AK109" s="23"/>
      <c r="AL109" s="24" t="s">
        <v>102</v>
      </c>
      <c r="AM109" s="26" t="s">
        <v>2617</v>
      </c>
      <c r="AN109" s="23"/>
      <c r="AO109" s="24" t="s">
        <v>157</v>
      </c>
      <c r="AP109" s="24" t="s">
        <v>67</v>
      </c>
      <c r="AQ109" s="26" t="s">
        <v>2597</v>
      </c>
      <c r="AR109" s="33">
        <f t="shared" si="70"/>
        <v>307</v>
      </c>
      <c r="AS109" s="24" t="s">
        <v>106</v>
      </c>
      <c r="AT109" s="23"/>
      <c r="AU109" s="24" t="s">
        <v>117</v>
      </c>
      <c r="AV109" s="24">
        <v>0</v>
      </c>
      <c r="AW109" s="24">
        <v>0</v>
      </c>
      <c r="AX109" s="23" t="s">
        <v>2630</v>
      </c>
      <c r="AY109" s="23" t="s">
        <v>2641</v>
      </c>
      <c r="AZ109" s="27">
        <f t="shared" si="71"/>
        <v>46111</v>
      </c>
      <c r="BA109" s="28">
        <f t="shared" si="72"/>
        <v>1.3029315960912053E-2</v>
      </c>
      <c r="BB109" s="28">
        <f t="shared" ref="BB109:BD109" si="109">BA109</f>
        <v>1.3029315960912053E-2</v>
      </c>
      <c r="BC109" s="28">
        <f t="shared" si="109"/>
        <v>1.3029315960912053E-2</v>
      </c>
      <c r="BD109" s="28">
        <f t="shared" si="109"/>
        <v>1.3029315960912053E-2</v>
      </c>
      <c r="BE109" s="23"/>
      <c r="BF109" s="23">
        <f t="shared" si="74"/>
        <v>307</v>
      </c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  <c r="IW109" s="29">
        <f t="shared" si="75"/>
        <v>4</v>
      </c>
      <c r="IX109" s="13">
        <f t="shared" si="76"/>
        <v>1.3029315960912053E-2</v>
      </c>
    </row>
    <row r="110" spans="1:258" x14ac:dyDescent="0.25">
      <c r="A110" s="22">
        <v>100</v>
      </c>
      <c r="B110" s="23" t="s">
        <v>2239</v>
      </c>
      <c r="C110" s="24" t="s">
        <v>69</v>
      </c>
      <c r="D110" s="23"/>
      <c r="E110" s="31" t="s">
        <v>2122</v>
      </c>
      <c r="F110" s="26" t="s">
        <v>2018</v>
      </c>
      <c r="G110" s="8" t="s">
        <v>2258</v>
      </c>
      <c r="H110" s="8">
        <v>91236175</v>
      </c>
      <c r="I110" s="8" t="s">
        <v>2259</v>
      </c>
      <c r="J110" s="8" t="s">
        <v>70</v>
      </c>
      <c r="K110" s="26" t="s">
        <v>2359</v>
      </c>
      <c r="L110" s="24" t="s">
        <v>84</v>
      </c>
      <c r="M110" s="24" t="s">
        <v>168</v>
      </c>
      <c r="N110" s="24" t="s">
        <v>67</v>
      </c>
      <c r="O110" s="24" t="s">
        <v>1699</v>
      </c>
      <c r="P110" s="24">
        <v>80111600</v>
      </c>
      <c r="Q110" s="32" t="s">
        <v>2450</v>
      </c>
      <c r="R110" s="24" t="s">
        <v>82</v>
      </c>
      <c r="S110" s="23"/>
      <c r="T110" s="24" t="s">
        <v>157</v>
      </c>
      <c r="U110" s="24" t="s">
        <v>75</v>
      </c>
      <c r="V110" s="24" t="s">
        <v>102</v>
      </c>
      <c r="W110" s="26">
        <v>1013633401</v>
      </c>
      <c r="X110" s="23"/>
      <c r="Y110" s="24" t="s">
        <v>157</v>
      </c>
      <c r="Z110" s="24" t="s">
        <v>67</v>
      </c>
      <c r="AA110" s="31" t="s">
        <v>2563</v>
      </c>
      <c r="AB110" s="24" t="s">
        <v>132</v>
      </c>
      <c r="AC110" s="24" t="s">
        <v>128</v>
      </c>
      <c r="AD110" s="27" t="s">
        <v>67</v>
      </c>
      <c r="AE110" s="24" t="s">
        <v>92</v>
      </c>
      <c r="AF110" s="24" t="s">
        <v>126</v>
      </c>
      <c r="AG110" s="23"/>
      <c r="AH110" s="23"/>
      <c r="AI110" s="24" t="s">
        <v>157</v>
      </c>
      <c r="AJ110" s="24" t="s">
        <v>67</v>
      </c>
      <c r="AK110" s="23"/>
      <c r="AL110" s="24" t="s">
        <v>102</v>
      </c>
      <c r="AM110" s="26">
        <v>9976775</v>
      </c>
      <c r="AN110" s="23"/>
      <c r="AO110" s="24" t="s">
        <v>157</v>
      </c>
      <c r="AP110" s="24" t="s">
        <v>67</v>
      </c>
      <c r="AQ110" s="26" t="s">
        <v>2591</v>
      </c>
      <c r="AR110" s="33">
        <f t="shared" si="70"/>
        <v>153</v>
      </c>
      <c r="AS110" s="24" t="s">
        <v>106</v>
      </c>
      <c r="AT110" s="23"/>
      <c r="AU110" s="24" t="s">
        <v>117</v>
      </c>
      <c r="AV110" s="24">
        <v>0</v>
      </c>
      <c r="AW110" s="24">
        <v>0</v>
      </c>
      <c r="AX110" s="23" t="s">
        <v>2629</v>
      </c>
      <c r="AY110" s="23" t="s">
        <v>2638</v>
      </c>
      <c r="AZ110" s="27">
        <f t="shared" si="71"/>
        <v>45958</v>
      </c>
      <c r="BA110" s="28">
        <f t="shared" si="72"/>
        <v>1.9607843137254902E-2</v>
      </c>
      <c r="BB110" s="28">
        <f t="shared" ref="BB110:BD110" si="110">BA110</f>
        <v>1.9607843137254902E-2</v>
      </c>
      <c r="BC110" s="28">
        <f t="shared" si="110"/>
        <v>1.9607843137254902E-2</v>
      </c>
      <c r="BD110" s="28">
        <f t="shared" si="110"/>
        <v>1.9607843137254902E-2</v>
      </c>
      <c r="BE110" s="23"/>
      <c r="BF110" s="23">
        <f t="shared" si="74"/>
        <v>153</v>
      </c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  <c r="IW110" s="29">
        <f t="shared" si="75"/>
        <v>3</v>
      </c>
      <c r="IX110" s="13">
        <f t="shared" si="76"/>
        <v>1.9607843137254902E-2</v>
      </c>
    </row>
    <row r="111" spans="1:258" x14ac:dyDescent="0.25">
      <c r="A111" s="22">
        <v>101</v>
      </c>
      <c r="B111" s="23" t="s">
        <v>2240</v>
      </c>
      <c r="C111" s="24" t="s">
        <v>69</v>
      </c>
      <c r="D111" s="23"/>
      <c r="E111" s="31" t="s">
        <v>2123</v>
      </c>
      <c r="F111" s="26" t="s">
        <v>2018</v>
      </c>
      <c r="G111" s="8" t="s">
        <v>2258</v>
      </c>
      <c r="H111" s="8">
        <v>91236175</v>
      </c>
      <c r="I111" s="8" t="s">
        <v>2259</v>
      </c>
      <c r="J111" s="8" t="s">
        <v>70</v>
      </c>
      <c r="K111" s="26" t="s">
        <v>2360</v>
      </c>
      <c r="L111" s="24" t="s">
        <v>84</v>
      </c>
      <c r="M111" s="24" t="s">
        <v>168</v>
      </c>
      <c r="N111" s="24" t="s">
        <v>67</v>
      </c>
      <c r="O111" s="24" t="s">
        <v>1699</v>
      </c>
      <c r="P111" s="24">
        <v>80111600</v>
      </c>
      <c r="Q111" s="32" t="s">
        <v>2451</v>
      </c>
      <c r="R111" s="24" t="s">
        <v>82</v>
      </c>
      <c r="S111" s="23"/>
      <c r="T111" s="24" t="s">
        <v>157</v>
      </c>
      <c r="U111" s="24" t="s">
        <v>75</v>
      </c>
      <c r="V111" s="24" t="s">
        <v>102</v>
      </c>
      <c r="W111" s="26">
        <v>1015453229</v>
      </c>
      <c r="X111" s="23"/>
      <c r="Y111" s="24" t="s">
        <v>157</v>
      </c>
      <c r="Z111" s="24" t="s">
        <v>67</v>
      </c>
      <c r="AA111" s="31" t="s">
        <v>2564</v>
      </c>
      <c r="AB111" s="24" t="s">
        <v>132</v>
      </c>
      <c r="AC111" s="24" t="s">
        <v>128</v>
      </c>
      <c r="AD111" s="27" t="s">
        <v>67</v>
      </c>
      <c r="AE111" s="24" t="s">
        <v>92</v>
      </c>
      <c r="AF111" s="24" t="s">
        <v>126</v>
      </c>
      <c r="AG111" s="23"/>
      <c r="AH111" s="23"/>
      <c r="AI111" s="24" t="s">
        <v>157</v>
      </c>
      <c r="AJ111" s="24" t="s">
        <v>67</v>
      </c>
      <c r="AK111" s="23"/>
      <c r="AL111" s="24" t="s">
        <v>102</v>
      </c>
      <c r="AM111" s="26">
        <v>9976775</v>
      </c>
      <c r="AN111" s="23"/>
      <c r="AO111" s="24" t="s">
        <v>157</v>
      </c>
      <c r="AP111" s="24" t="s">
        <v>67</v>
      </c>
      <c r="AQ111" s="26" t="s">
        <v>2591</v>
      </c>
      <c r="AR111" s="33">
        <f t="shared" si="70"/>
        <v>153</v>
      </c>
      <c r="AS111" s="24" t="s">
        <v>106</v>
      </c>
      <c r="AT111" s="23"/>
      <c r="AU111" s="24" t="s">
        <v>117</v>
      </c>
      <c r="AV111" s="24">
        <v>0</v>
      </c>
      <c r="AW111" s="24">
        <v>0</v>
      </c>
      <c r="AX111" s="23" t="s">
        <v>2629</v>
      </c>
      <c r="AY111" s="23" t="s">
        <v>2638</v>
      </c>
      <c r="AZ111" s="27">
        <f t="shared" si="71"/>
        <v>45958</v>
      </c>
      <c r="BA111" s="28">
        <f t="shared" si="72"/>
        <v>1.9607843137254902E-2</v>
      </c>
      <c r="BB111" s="28">
        <f t="shared" ref="BB111:BD111" si="111">BA111</f>
        <v>1.9607843137254902E-2</v>
      </c>
      <c r="BC111" s="28">
        <f t="shared" si="111"/>
        <v>1.9607843137254902E-2</v>
      </c>
      <c r="BD111" s="28">
        <f t="shared" si="111"/>
        <v>1.9607843137254902E-2</v>
      </c>
      <c r="BE111" s="23"/>
      <c r="BF111" s="23">
        <f t="shared" si="74"/>
        <v>153</v>
      </c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  <c r="IW111" s="29">
        <f t="shared" si="75"/>
        <v>3</v>
      </c>
      <c r="IX111" s="13">
        <f t="shared" si="76"/>
        <v>1.9607843137254902E-2</v>
      </c>
    </row>
    <row r="112" spans="1:258" x14ac:dyDescent="0.25">
      <c r="A112" s="22">
        <v>102</v>
      </c>
      <c r="B112" s="23" t="s">
        <v>2241</v>
      </c>
      <c r="C112" s="24" t="s">
        <v>69</v>
      </c>
      <c r="D112" s="23"/>
      <c r="E112" s="31" t="s">
        <v>2124</v>
      </c>
      <c r="F112" s="26" t="s">
        <v>2018</v>
      </c>
      <c r="G112" s="8" t="s">
        <v>2258</v>
      </c>
      <c r="H112" s="8">
        <v>91236175</v>
      </c>
      <c r="I112" s="8" t="s">
        <v>2259</v>
      </c>
      <c r="J112" s="8" t="s">
        <v>70</v>
      </c>
      <c r="K112" s="26" t="s">
        <v>2361</v>
      </c>
      <c r="L112" s="24" t="s">
        <v>84</v>
      </c>
      <c r="M112" s="24" t="s">
        <v>168</v>
      </c>
      <c r="N112" s="24" t="s">
        <v>67</v>
      </c>
      <c r="O112" s="24" t="s">
        <v>1699</v>
      </c>
      <c r="P112" s="24">
        <v>80111600</v>
      </c>
      <c r="Q112" s="32" t="s">
        <v>2452</v>
      </c>
      <c r="R112" s="24" t="s">
        <v>82</v>
      </c>
      <c r="S112" s="23"/>
      <c r="T112" s="24" t="s">
        <v>157</v>
      </c>
      <c r="U112" s="24" t="s">
        <v>75</v>
      </c>
      <c r="V112" s="24" t="s">
        <v>102</v>
      </c>
      <c r="W112" s="26">
        <v>1019127069</v>
      </c>
      <c r="X112" s="23"/>
      <c r="Y112" s="24" t="s">
        <v>157</v>
      </c>
      <c r="Z112" s="24" t="s">
        <v>67</v>
      </c>
      <c r="AA112" s="31" t="s">
        <v>2565</v>
      </c>
      <c r="AB112" s="24" t="s">
        <v>132</v>
      </c>
      <c r="AC112" s="24" t="s">
        <v>128</v>
      </c>
      <c r="AD112" s="27" t="s">
        <v>67</v>
      </c>
      <c r="AE112" s="24" t="s">
        <v>92</v>
      </c>
      <c r="AF112" s="24" t="s">
        <v>126</v>
      </c>
      <c r="AG112" s="23"/>
      <c r="AH112" s="23"/>
      <c r="AI112" s="24" t="s">
        <v>157</v>
      </c>
      <c r="AJ112" s="24" t="s">
        <v>67</v>
      </c>
      <c r="AK112" s="23"/>
      <c r="AL112" s="24" t="s">
        <v>102</v>
      </c>
      <c r="AM112" s="26">
        <v>9976775</v>
      </c>
      <c r="AN112" s="23"/>
      <c r="AO112" s="24" t="s">
        <v>157</v>
      </c>
      <c r="AP112" s="24" t="s">
        <v>67</v>
      </c>
      <c r="AQ112" s="26" t="s">
        <v>2591</v>
      </c>
      <c r="AR112" s="33">
        <f t="shared" si="70"/>
        <v>153</v>
      </c>
      <c r="AS112" s="24" t="s">
        <v>106</v>
      </c>
      <c r="AT112" s="23"/>
      <c r="AU112" s="24" t="s">
        <v>117</v>
      </c>
      <c r="AV112" s="24">
        <v>0</v>
      </c>
      <c r="AW112" s="24">
        <v>0</v>
      </c>
      <c r="AX112" s="23" t="s">
        <v>2629</v>
      </c>
      <c r="AY112" s="23" t="s">
        <v>2638</v>
      </c>
      <c r="AZ112" s="27">
        <f t="shared" si="71"/>
        <v>45958</v>
      </c>
      <c r="BA112" s="28">
        <f t="shared" si="72"/>
        <v>1.9607843137254902E-2</v>
      </c>
      <c r="BB112" s="28">
        <f t="shared" ref="BB112:BD112" si="112">BA112</f>
        <v>1.9607843137254902E-2</v>
      </c>
      <c r="BC112" s="28">
        <f t="shared" si="112"/>
        <v>1.9607843137254902E-2</v>
      </c>
      <c r="BD112" s="28">
        <f t="shared" si="112"/>
        <v>1.9607843137254902E-2</v>
      </c>
      <c r="BE112" s="23"/>
      <c r="BF112" s="23">
        <f t="shared" si="74"/>
        <v>153</v>
      </c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  <c r="IW112" s="29">
        <f t="shared" si="75"/>
        <v>3</v>
      </c>
      <c r="IX112" s="13">
        <f t="shared" si="76"/>
        <v>1.9607843137254902E-2</v>
      </c>
    </row>
    <row r="113" spans="1:258" x14ac:dyDescent="0.25">
      <c r="A113" s="22">
        <v>103</v>
      </c>
      <c r="B113" s="23" t="s">
        <v>2242</v>
      </c>
      <c r="C113" s="24" t="s">
        <v>69</v>
      </c>
      <c r="D113" s="23"/>
      <c r="E113" s="31" t="s">
        <v>2125</v>
      </c>
      <c r="F113" s="26" t="s">
        <v>2018</v>
      </c>
      <c r="G113" s="8" t="s">
        <v>2258</v>
      </c>
      <c r="H113" s="8">
        <v>91236175</v>
      </c>
      <c r="I113" s="8" t="s">
        <v>2259</v>
      </c>
      <c r="J113" s="8" t="s">
        <v>70</v>
      </c>
      <c r="K113" s="26" t="s">
        <v>2362</v>
      </c>
      <c r="L113" s="24" t="s">
        <v>84</v>
      </c>
      <c r="M113" s="24" t="s">
        <v>168</v>
      </c>
      <c r="N113" s="24" t="s">
        <v>67</v>
      </c>
      <c r="O113" s="24" t="s">
        <v>1699</v>
      </c>
      <c r="P113" s="24">
        <v>80111600</v>
      </c>
      <c r="Q113" s="32" t="s">
        <v>2453</v>
      </c>
      <c r="R113" s="24" t="s">
        <v>82</v>
      </c>
      <c r="S113" s="23"/>
      <c r="T113" s="24" t="s">
        <v>157</v>
      </c>
      <c r="U113" s="24" t="s">
        <v>75</v>
      </c>
      <c r="V113" s="24" t="s">
        <v>102</v>
      </c>
      <c r="W113" s="26">
        <v>1001199009</v>
      </c>
      <c r="X113" s="23"/>
      <c r="Y113" s="24" t="s">
        <v>157</v>
      </c>
      <c r="Z113" s="24" t="s">
        <v>67</v>
      </c>
      <c r="AA113" s="31" t="s">
        <v>2566</v>
      </c>
      <c r="AB113" s="24" t="s">
        <v>132</v>
      </c>
      <c r="AC113" s="24" t="s">
        <v>128</v>
      </c>
      <c r="AD113" s="27" t="s">
        <v>67</v>
      </c>
      <c r="AE113" s="24" t="s">
        <v>92</v>
      </c>
      <c r="AF113" s="24" t="s">
        <v>126</v>
      </c>
      <c r="AG113" s="23"/>
      <c r="AH113" s="23"/>
      <c r="AI113" s="24" t="s">
        <v>157</v>
      </c>
      <c r="AJ113" s="24" t="s">
        <v>67</v>
      </c>
      <c r="AK113" s="23"/>
      <c r="AL113" s="24" t="s">
        <v>102</v>
      </c>
      <c r="AM113" s="26">
        <v>9976775</v>
      </c>
      <c r="AN113" s="23"/>
      <c r="AO113" s="24" t="s">
        <v>157</v>
      </c>
      <c r="AP113" s="24" t="s">
        <v>67</v>
      </c>
      <c r="AQ113" s="26" t="s">
        <v>2591</v>
      </c>
      <c r="AR113" s="33">
        <f t="shared" si="70"/>
        <v>153</v>
      </c>
      <c r="AS113" s="24" t="s">
        <v>106</v>
      </c>
      <c r="AT113" s="23"/>
      <c r="AU113" s="24" t="s">
        <v>117</v>
      </c>
      <c r="AV113" s="24">
        <v>0</v>
      </c>
      <c r="AW113" s="24">
        <v>0</v>
      </c>
      <c r="AX113" s="23" t="s">
        <v>2629</v>
      </c>
      <c r="AY113" s="23" t="s">
        <v>2638</v>
      </c>
      <c r="AZ113" s="27">
        <f t="shared" si="71"/>
        <v>45958</v>
      </c>
      <c r="BA113" s="28">
        <f t="shared" si="72"/>
        <v>1.9607843137254902E-2</v>
      </c>
      <c r="BB113" s="28">
        <f t="shared" ref="BB113:BD113" si="113">BA113</f>
        <v>1.9607843137254902E-2</v>
      </c>
      <c r="BC113" s="28">
        <f t="shared" si="113"/>
        <v>1.9607843137254902E-2</v>
      </c>
      <c r="BD113" s="28">
        <f t="shared" si="113"/>
        <v>1.9607843137254902E-2</v>
      </c>
      <c r="BE113" s="23"/>
      <c r="BF113" s="23">
        <f t="shared" si="74"/>
        <v>153</v>
      </c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23"/>
      <c r="IW113" s="29">
        <f t="shared" si="75"/>
        <v>3</v>
      </c>
      <c r="IX113" s="13">
        <f t="shared" si="76"/>
        <v>1.9607843137254902E-2</v>
      </c>
    </row>
    <row r="114" spans="1:258" x14ac:dyDescent="0.25">
      <c r="A114" s="22">
        <v>104</v>
      </c>
      <c r="B114" s="23" t="s">
        <v>2243</v>
      </c>
      <c r="C114" s="24" t="s">
        <v>69</v>
      </c>
      <c r="D114" s="23"/>
      <c r="E114" s="31" t="s">
        <v>2126</v>
      </c>
      <c r="F114" s="26" t="s">
        <v>2021</v>
      </c>
      <c r="G114" s="8" t="s">
        <v>2258</v>
      </c>
      <c r="H114" s="8">
        <v>91236175</v>
      </c>
      <c r="I114" s="8" t="s">
        <v>2259</v>
      </c>
      <c r="J114" s="8" t="s">
        <v>70</v>
      </c>
      <c r="K114" s="26" t="s">
        <v>2363</v>
      </c>
      <c r="L114" s="24" t="s">
        <v>84</v>
      </c>
      <c r="M114" s="24" t="s">
        <v>168</v>
      </c>
      <c r="N114" s="24" t="s">
        <v>67</v>
      </c>
      <c r="O114" s="24" t="s">
        <v>1699</v>
      </c>
      <c r="P114" s="24">
        <v>80111600</v>
      </c>
      <c r="Q114" s="32" t="s">
        <v>2454</v>
      </c>
      <c r="R114" s="24" t="s">
        <v>82</v>
      </c>
      <c r="S114" s="23"/>
      <c r="T114" s="24" t="s">
        <v>157</v>
      </c>
      <c r="U114" s="24" t="s">
        <v>75</v>
      </c>
      <c r="V114" s="24" t="s">
        <v>102</v>
      </c>
      <c r="W114" s="26">
        <v>1015999435</v>
      </c>
      <c r="X114" s="23"/>
      <c r="Y114" s="24" t="s">
        <v>157</v>
      </c>
      <c r="Z114" s="24" t="s">
        <v>67</v>
      </c>
      <c r="AA114" s="31" t="s">
        <v>2567</v>
      </c>
      <c r="AB114" s="24" t="s">
        <v>132</v>
      </c>
      <c r="AC114" s="24" t="s">
        <v>128</v>
      </c>
      <c r="AD114" s="27" t="s">
        <v>67</v>
      </c>
      <c r="AE114" s="24" t="s">
        <v>92</v>
      </c>
      <c r="AF114" s="24" t="s">
        <v>126</v>
      </c>
      <c r="AG114" s="23"/>
      <c r="AH114" s="23"/>
      <c r="AI114" s="24" t="s">
        <v>157</v>
      </c>
      <c r="AJ114" s="24" t="s">
        <v>67</v>
      </c>
      <c r="AK114" s="23"/>
      <c r="AL114" s="24" t="s">
        <v>102</v>
      </c>
      <c r="AM114" s="26" t="s">
        <v>2615</v>
      </c>
      <c r="AN114" s="23"/>
      <c r="AO114" s="24" t="s">
        <v>157</v>
      </c>
      <c r="AP114" s="24" t="s">
        <v>67</v>
      </c>
      <c r="AQ114" s="26" t="s">
        <v>2585</v>
      </c>
      <c r="AR114" s="33">
        <f t="shared" si="70"/>
        <v>243</v>
      </c>
      <c r="AS114" s="24" t="s">
        <v>106</v>
      </c>
      <c r="AT114" s="23"/>
      <c r="AU114" s="24" t="s">
        <v>117</v>
      </c>
      <c r="AV114" s="24">
        <v>0</v>
      </c>
      <c r="AW114" s="24">
        <v>0</v>
      </c>
      <c r="AX114" s="23" t="s">
        <v>2632</v>
      </c>
      <c r="AY114" s="23" t="s">
        <v>2640</v>
      </c>
      <c r="AZ114" s="27">
        <f t="shared" si="71"/>
        <v>46050</v>
      </c>
      <c r="BA114" s="28">
        <f t="shared" si="72"/>
        <v>4.11522633744856E-3</v>
      </c>
      <c r="BB114" s="28">
        <f t="shared" ref="BB114:BD114" si="114">BA114</f>
        <v>4.11522633744856E-3</v>
      </c>
      <c r="BC114" s="28">
        <f t="shared" si="114"/>
        <v>4.11522633744856E-3</v>
      </c>
      <c r="BD114" s="28">
        <f t="shared" si="114"/>
        <v>4.11522633744856E-3</v>
      </c>
      <c r="BE114" s="23"/>
      <c r="BF114" s="23">
        <f t="shared" si="74"/>
        <v>243</v>
      </c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/>
      <c r="IP114" s="23"/>
      <c r="IQ114" s="23"/>
      <c r="IR114" s="23"/>
      <c r="IS114" s="23"/>
      <c r="IT114" s="23"/>
      <c r="IU114" s="23"/>
      <c r="IV114" s="23"/>
      <c r="IW114" s="29">
        <f t="shared" si="75"/>
        <v>1</v>
      </c>
      <c r="IX114" s="13">
        <f t="shared" si="76"/>
        <v>4.11522633744856E-3</v>
      </c>
    </row>
    <row r="115" spans="1:258" x14ac:dyDescent="0.25">
      <c r="A115" s="22">
        <v>105</v>
      </c>
      <c r="B115" s="23" t="s">
        <v>2244</v>
      </c>
      <c r="C115" s="24" t="s">
        <v>69</v>
      </c>
      <c r="D115" s="23"/>
      <c r="E115" s="31" t="s">
        <v>2127</v>
      </c>
      <c r="F115" s="26" t="s">
        <v>2021</v>
      </c>
      <c r="G115" s="8" t="s">
        <v>2258</v>
      </c>
      <c r="H115" s="8">
        <v>91236175</v>
      </c>
      <c r="I115" s="8" t="s">
        <v>2259</v>
      </c>
      <c r="J115" s="8" t="s">
        <v>70</v>
      </c>
      <c r="K115" s="26" t="s">
        <v>2364</v>
      </c>
      <c r="L115" s="24" t="s">
        <v>84</v>
      </c>
      <c r="M115" s="24" t="s">
        <v>168</v>
      </c>
      <c r="N115" s="24" t="s">
        <v>67</v>
      </c>
      <c r="O115" s="24" t="s">
        <v>1699</v>
      </c>
      <c r="P115" s="24">
        <v>80111600</v>
      </c>
      <c r="Q115" s="32" t="s">
        <v>2455</v>
      </c>
      <c r="R115" s="24" t="s">
        <v>82</v>
      </c>
      <c r="S115" s="23"/>
      <c r="T115" s="24" t="s">
        <v>157</v>
      </c>
      <c r="U115" s="24" t="s">
        <v>75</v>
      </c>
      <c r="V115" s="24" t="s">
        <v>102</v>
      </c>
      <c r="W115" s="26">
        <v>80246517</v>
      </c>
      <c r="X115" s="23"/>
      <c r="Y115" s="24" t="s">
        <v>157</v>
      </c>
      <c r="Z115" s="24" t="s">
        <v>67</v>
      </c>
      <c r="AA115" s="31" t="s">
        <v>2568</v>
      </c>
      <c r="AB115" s="24" t="s">
        <v>132</v>
      </c>
      <c r="AC115" s="24" t="s">
        <v>128</v>
      </c>
      <c r="AD115" s="27" t="s">
        <v>67</v>
      </c>
      <c r="AE115" s="24" t="s">
        <v>92</v>
      </c>
      <c r="AF115" s="24" t="s">
        <v>126</v>
      </c>
      <c r="AG115" s="23"/>
      <c r="AH115" s="23"/>
      <c r="AI115" s="24" t="s">
        <v>157</v>
      </c>
      <c r="AJ115" s="24" t="s">
        <v>67</v>
      </c>
      <c r="AK115" s="23"/>
      <c r="AL115" s="24" t="s">
        <v>102</v>
      </c>
      <c r="AM115" s="26" t="s">
        <v>2615</v>
      </c>
      <c r="AN115" s="23"/>
      <c r="AO115" s="24" t="s">
        <v>157</v>
      </c>
      <c r="AP115" s="24" t="s">
        <v>67</v>
      </c>
      <c r="AQ115" s="26" t="s">
        <v>2585</v>
      </c>
      <c r="AR115" s="33">
        <f t="shared" si="70"/>
        <v>305</v>
      </c>
      <c r="AS115" s="24" t="s">
        <v>106</v>
      </c>
      <c r="AT115" s="23"/>
      <c r="AU115" s="24" t="s">
        <v>117</v>
      </c>
      <c r="AV115" s="24">
        <v>0</v>
      </c>
      <c r="AW115" s="24">
        <v>0</v>
      </c>
      <c r="AX115" s="23" t="s">
        <v>2633</v>
      </c>
      <c r="AY115" s="23" t="s">
        <v>2641</v>
      </c>
      <c r="AZ115" s="27">
        <f t="shared" si="71"/>
        <v>46111</v>
      </c>
      <c r="BA115" s="28">
        <f t="shared" si="72"/>
        <v>6.5573770491803279E-3</v>
      </c>
      <c r="BB115" s="28">
        <f t="shared" ref="BB115:BD115" si="115">BA115</f>
        <v>6.5573770491803279E-3</v>
      </c>
      <c r="BC115" s="28">
        <f t="shared" si="115"/>
        <v>6.5573770491803279E-3</v>
      </c>
      <c r="BD115" s="28">
        <f t="shared" si="115"/>
        <v>6.5573770491803279E-3</v>
      </c>
      <c r="BE115" s="23"/>
      <c r="BF115" s="23">
        <f t="shared" si="74"/>
        <v>305</v>
      </c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  <c r="IT115" s="23"/>
      <c r="IU115" s="23"/>
      <c r="IV115" s="23"/>
      <c r="IW115" s="29">
        <f t="shared" si="75"/>
        <v>2</v>
      </c>
      <c r="IX115" s="13">
        <f t="shared" si="76"/>
        <v>6.5573770491803279E-3</v>
      </c>
    </row>
    <row r="116" spans="1:258" x14ac:dyDescent="0.25">
      <c r="A116" s="22">
        <v>106</v>
      </c>
      <c r="B116" s="23" t="s">
        <v>2245</v>
      </c>
      <c r="C116" s="24" t="s">
        <v>69</v>
      </c>
      <c r="D116" s="23"/>
      <c r="E116" s="31" t="s">
        <v>2128</v>
      </c>
      <c r="F116" s="26" t="s">
        <v>2018</v>
      </c>
      <c r="G116" s="8" t="s">
        <v>2258</v>
      </c>
      <c r="H116" s="8">
        <v>91236175</v>
      </c>
      <c r="I116" s="8" t="s">
        <v>2259</v>
      </c>
      <c r="J116" s="8" t="s">
        <v>70</v>
      </c>
      <c r="K116" s="26" t="s">
        <v>2365</v>
      </c>
      <c r="L116" s="24" t="s">
        <v>84</v>
      </c>
      <c r="M116" s="24" t="s">
        <v>168</v>
      </c>
      <c r="N116" s="24" t="s">
        <v>67</v>
      </c>
      <c r="O116" s="24" t="s">
        <v>1699</v>
      </c>
      <c r="P116" s="24">
        <v>80111600</v>
      </c>
      <c r="Q116" s="32" t="s">
        <v>2456</v>
      </c>
      <c r="R116" s="24" t="s">
        <v>82</v>
      </c>
      <c r="S116" s="23"/>
      <c r="T116" s="24" t="s">
        <v>157</v>
      </c>
      <c r="U116" s="24" t="s">
        <v>75</v>
      </c>
      <c r="V116" s="24" t="s">
        <v>102</v>
      </c>
      <c r="W116" s="26">
        <v>88213808</v>
      </c>
      <c r="X116" s="23"/>
      <c r="Y116" s="24" t="s">
        <v>157</v>
      </c>
      <c r="Z116" s="24" t="s">
        <v>67</v>
      </c>
      <c r="AA116" s="31" t="s">
        <v>2569</v>
      </c>
      <c r="AB116" s="24" t="s">
        <v>132</v>
      </c>
      <c r="AC116" s="24" t="s">
        <v>128</v>
      </c>
      <c r="AD116" s="27" t="s">
        <v>67</v>
      </c>
      <c r="AE116" s="24" t="s">
        <v>92</v>
      </c>
      <c r="AF116" s="24" t="s">
        <v>126</v>
      </c>
      <c r="AG116" s="23"/>
      <c r="AH116" s="23"/>
      <c r="AI116" s="24" t="s">
        <v>157</v>
      </c>
      <c r="AJ116" s="24" t="s">
        <v>67</v>
      </c>
      <c r="AK116" s="23"/>
      <c r="AL116" s="24" t="s">
        <v>102</v>
      </c>
      <c r="AM116" s="26" t="s">
        <v>2615</v>
      </c>
      <c r="AN116" s="23"/>
      <c r="AO116" s="24" t="s">
        <v>157</v>
      </c>
      <c r="AP116" s="24" t="s">
        <v>67</v>
      </c>
      <c r="AQ116" s="26" t="s">
        <v>2585</v>
      </c>
      <c r="AR116" s="33">
        <f t="shared" si="70"/>
        <v>305</v>
      </c>
      <c r="AS116" s="24" t="s">
        <v>106</v>
      </c>
      <c r="AT116" s="23"/>
      <c r="AU116" s="24" t="s">
        <v>117</v>
      </c>
      <c r="AV116" s="24">
        <v>0</v>
      </c>
      <c r="AW116" s="24">
        <v>0</v>
      </c>
      <c r="AX116" s="23" t="s">
        <v>2633</v>
      </c>
      <c r="AY116" s="23" t="s">
        <v>2641</v>
      </c>
      <c r="AZ116" s="27">
        <f t="shared" si="71"/>
        <v>46111</v>
      </c>
      <c r="BA116" s="28">
        <f t="shared" si="72"/>
        <v>6.5573770491803279E-3</v>
      </c>
      <c r="BB116" s="28">
        <f t="shared" ref="BB116:BD116" si="116">BA116</f>
        <v>6.5573770491803279E-3</v>
      </c>
      <c r="BC116" s="28">
        <f t="shared" si="116"/>
        <v>6.5573770491803279E-3</v>
      </c>
      <c r="BD116" s="28">
        <f t="shared" si="116"/>
        <v>6.5573770491803279E-3</v>
      </c>
      <c r="BE116" s="23"/>
      <c r="BF116" s="23">
        <f t="shared" si="74"/>
        <v>305</v>
      </c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  <c r="HW116" s="23"/>
      <c r="HX116" s="23"/>
      <c r="HY116" s="23"/>
      <c r="HZ116" s="23"/>
      <c r="IA116" s="23"/>
      <c r="IB116" s="23"/>
      <c r="IC116" s="23"/>
      <c r="ID116" s="23"/>
      <c r="IE116" s="23"/>
      <c r="IF116" s="23"/>
      <c r="IG116" s="23"/>
      <c r="IH116" s="23"/>
      <c r="II116" s="23"/>
      <c r="IJ116" s="23"/>
      <c r="IK116" s="23"/>
      <c r="IL116" s="23"/>
      <c r="IM116" s="23"/>
      <c r="IN116" s="23"/>
      <c r="IO116" s="23"/>
      <c r="IP116" s="23"/>
      <c r="IQ116" s="23"/>
      <c r="IR116" s="23"/>
      <c r="IS116" s="23"/>
      <c r="IT116" s="23"/>
      <c r="IU116" s="23"/>
      <c r="IV116" s="23"/>
      <c r="IW116" s="29">
        <f t="shared" si="75"/>
        <v>2</v>
      </c>
      <c r="IX116" s="13">
        <f t="shared" si="76"/>
        <v>6.5573770491803279E-3</v>
      </c>
    </row>
    <row r="117" spans="1:258" x14ac:dyDescent="0.25">
      <c r="A117" s="22">
        <v>107</v>
      </c>
      <c r="B117" s="23" t="s">
        <v>2246</v>
      </c>
      <c r="C117" s="24" t="s">
        <v>69</v>
      </c>
      <c r="D117" s="23"/>
      <c r="E117" s="31" t="s">
        <v>2129</v>
      </c>
      <c r="F117" s="26" t="s">
        <v>2021</v>
      </c>
      <c r="G117" s="8" t="s">
        <v>2258</v>
      </c>
      <c r="H117" s="8">
        <v>91236175</v>
      </c>
      <c r="I117" s="8" t="s">
        <v>2259</v>
      </c>
      <c r="J117" s="8" t="s">
        <v>70</v>
      </c>
      <c r="K117" s="26" t="s">
        <v>2366</v>
      </c>
      <c r="L117" s="24" t="s">
        <v>84</v>
      </c>
      <c r="M117" s="24" t="s">
        <v>168</v>
      </c>
      <c r="N117" s="24" t="s">
        <v>67</v>
      </c>
      <c r="O117" s="24" t="s">
        <v>1699</v>
      </c>
      <c r="P117" s="24">
        <v>80111600</v>
      </c>
      <c r="Q117" s="32" t="s">
        <v>2457</v>
      </c>
      <c r="R117" s="24" t="s">
        <v>82</v>
      </c>
      <c r="S117" s="23"/>
      <c r="T117" s="24" t="s">
        <v>157</v>
      </c>
      <c r="U117" s="24" t="s">
        <v>75</v>
      </c>
      <c r="V117" s="24" t="s">
        <v>102</v>
      </c>
      <c r="W117" s="26">
        <v>1022394453</v>
      </c>
      <c r="X117" s="23"/>
      <c r="Y117" s="24" t="s">
        <v>157</v>
      </c>
      <c r="Z117" s="24" t="s">
        <v>67</v>
      </c>
      <c r="AA117" s="31" t="s">
        <v>2570</v>
      </c>
      <c r="AB117" s="24" t="s">
        <v>132</v>
      </c>
      <c r="AC117" s="24" t="s">
        <v>128</v>
      </c>
      <c r="AD117" s="27" t="s">
        <v>67</v>
      </c>
      <c r="AE117" s="24" t="s">
        <v>92</v>
      </c>
      <c r="AF117" s="24" t="s">
        <v>126</v>
      </c>
      <c r="AG117" s="23"/>
      <c r="AH117" s="23"/>
      <c r="AI117" s="24" t="s">
        <v>157</v>
      </c>
      <c r="AJ117" s="24" t="s">
        <v>67</v>
      </c>
      <c r="AK117" s="23"/>
      <c r="AL117" s="24" t="s">
        <v>102</v>
      </c>
      <c r="AM117" s="26" t="s">
        <v>2615</v>
      </c>
      <c r="AN117" s="23"/>
      <c r="AO117" s="24" t="s">
        <v>157</v>
      </c>
      <c r="AP117" s="24" t="s">
        <v>67</v>
      </c>
      <c r="AQ117" s="26" t="s">
        <v>2585</v>
      </c>
      <c r="AR117" s="33">
        <f t="shared" si="70"/>
        <v>305</v>
      </c>
      <c r="AS117" s="24" t="s">
        <v>106</v>
      </c>
      <c r="AT117" s="23"/>
      <c r="AU117" s="24" t="s">
        <v>117</v>
      </c>
      <c r="AV117" s="24">
        <v>0</v>
      </c>
      <c r="AW117" s="24">
        <v>0</v>
      </c>
      <c r="AX117" s="23" t="s">
        <v>2633</v>
      </c>
      <c r="AY117" s="23" t="s">
        <v>2641</v>
      </c>
      <c r="AZ117" s="27">
        <f t="shared" si="71"/>
        <v>46111</v>
      </c>
      <c r="BA117" s="28">
        <f t="shared" si="72"/>
        <v>6.5573770491803279E-3</v>
      </c>
      <c r="BB117" s="28">
        <f t="shared" ref="BB117:BD117" si="117">BA117</f>
        <v>6.5573770491803279E-3</v>
      </c>
      <c r="BC117" s="28">
        <f t="shared" si="117"/>
        <v>6.5573770491803279E-3</v>
      </c>
      <c r="BD117" s="28">
        <f t="shared" si="117"/>
        <v>6.5573770491803279E-3</v>
      </c>
      <c r="BE117" s="23"/>
      <c r="BF117" s="23">
        <f t="shared" si="74"/>
        <v>305</v>
      </c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2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2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  <c r="HW117" s="23"/>
      <c r="HX117" s="23"/>
      <c r="HY117" s="23"/>
      <c r="HZ117" s="23"/>
      <c r="IA117" s="23"/>
      <c r="IB117" s="23"/>
      <c r="IC117" s="23"/>
      <c r="ID117" s="23"/>
      <c r="IE117" s="23"/>
      <c r="IF117" s="23"/>
      <c r="IG117" s="23"/>
      <c r="IH117" s="23"/>
      <c r="II117" s="23"/>
      <c r="IJ117" s="23"/>
      <c r="IK117" s="23"/>
      <c r="IL117" s="23"/>
      <c r="IM117" s="23"/>
      <c r="IN117" s="23"/>
      <c r="IO117" s="23"/>
      <c r="IP117" s="23"/>
      <c r="IQ117" s="23"/>
      <c r="IR117" s="23"/>
      <c r="IS117" s="23"/>
      <c r="IT117" s="23"/>
      <c r="IU117" s="23"/>
      <c r="IV117" s="23"/>
      <c r="IW117" s="29">
        <f t="shared" si="75"/>
        <v>2</v>
      </c>
      <c r="IX117" s="13">
        <f t="shared" si="76"/>
        <v>6.5573770491803279E-3</v>
      </c>
    </row>
    <row r="118" spans="1:258" x14ac:dyDescent="0.25">
      <c r="A118" s="22">
        <v>108</v>
      </c>
      <c r="B118" s="23" t="s">
        <v>2247</v>
      </c>
      <c r="C118" s="24" t="s">
        <v>69</v>
      </c>
      <c r="D118" s="23"/>
      <c r="E118" s="31" t="s">
        <v>2130</v>
      </c>
      <c r="F118" s="26" t="s">
        <v>2018</v>
      </c>
      <c r="G118" s="8" t="s">
        <v>2258</v>
      </c>
      <c r="H118" s="8">
        <v>91236175</v>
      </c>
      <c r="I118" s="8" t="s">
        <v>2259</v>
      </c>
      <c r="J118" s="8" t="s">
        <v>70</v>
      </c>
      <c r="K118" s="26" t="s">
        <v>2367</v>
      </c>
      <c r="L118" s="24" t="s">
        <v>84</v>
      </c>
      <c r="M118" s="24" t="s">
        <v>168</v>
      </c>
      <c r="N118" s="24" t="s">
        <v>67</v>
      </c>
      <c r="O118" s="24" t="s">
        <v>1699</v>
      </c>
      <c r="P118" s="24">
        <v>80111600</v>
      </c>
      <c r="Q118" s="32" t="s">
        <v>2455</v>
      </c>
      <c r="R118" s="24" t="s">
        <v>82</v>
      </c>
      <c r="S118" s="23"/>
      <c r="T118" s="24" t="s">
        <v>157</v>
      </c>
      <c r="U118" s="24" t="s">
        <v>75</v>
      </c>
      <c r="V118" s="24" t="s">
        <v>102</v>
      </c>
      <c r="W118" s="26">
        <v>1065661987</v>
      </c>
      <c r="X118" s="23"/>
      <c r="Y118" s="24" t="s">
        <v>157</v>
      </c>
      <c r="Z118" s="24" t="s">
        <v>67</v>
      </c>
      <c r="AA118" s="31" t="s">
        <v>2571</v>
      </c>
      <c r="AB118" s="24" t="s">
        <v>132</v>
      </c>
      <c r="AC118" s="24" t="s">
        <v>128</v>
      </c>
      <c r="AD118" s="27" t="s">
        <v>67</v>
      </c>
      <c r="AE118" s="24" t="s">
        <v>92</v>
      </c>
      <c r="AF118" s="24" t="s">
        <v>126</v>
      </c>
      <c r="AG118" s="23"/>
      <c r="AH118" s="23"/>
      <c r="AI118" s="24" t="s">
        <v>157</v>
      </c>
      <c r="AJ118" s="24" t="s">
        <v>67</v>
      </c>
      <c r="AK118" s="23"/>
      <c r="AL118" s="24" t="s">
        <v>102</v>
      </c>
      <c r="AM118" s="26" t="s">
        <v>2615</v>
      </c>
      <c r="AN118" s="23"/>
      <c r="AO118" s="24" t="s">
        <v>157</v>
      </c>
      <c r="AP118" s="24" t="s">
        <v>67</v>
      </c>
      <c r="AQ118" s="26" t="s">
        <v>2585</v>
      </c>
      <c r="AR118" s="33">
        <f t="shared" si="70"/>
        <v>305</v>
      </c>
      <c r="AS118" s="24" t="s">
        <v>106</v>
      </c>
      <c r="AT118" s="23"/>
      <c r="AU118" s="24" t="s">
        <v>117</v>
      </c>
      <c r="AV118" s="24">
        <v>0</v>
      </c>
      <c r="AW118" s="24">
        <v>0</v>
      </c>
      <c r="AX118" s="23" t="s">
        <v>2633</v>
      </c>
      <c r="AY118" s="23" t="s">
        <v>2641</v>
      </c>
      <c r="AZ118" s="27">
        <f t="shared" si="71"/>
        <v>46111</v>
      </c>
      <c r="BA118" s="28">
        <f t="shared" si="72"/>
        <v>6.5573770491803279E-3</v>
      </c>
      <c r="BB118" s="28">
        <f t="shared" ref="BB118:BD118" si="118">BA118</f>
        <v>6.5573770491803279E-3</v>
      </c>
      <c r="BC118" s="28">
        <f t="shared" si="118"/>
        <v>6.5573770491803279E-3</v>
      </c>
      <c r="BD118" s="28">
        <f t="shared" si="118"/>
        <v>6.5573770491803279E-3</v>
      </c>
      <c r="BE118" s="23"/>
      <c r="BF118" s="23">
        <f t="shared" si="74"/>
        <v>305</v>
      </c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  <c r="HW118" s="23"/>
      <c r="HX118" s="23"/>
      <c r="HY118" s="23"/>
      <c r="HZ118" s="23"/>
      <c r="IA118" s="23"/>
      <c r="IB118" s="23"/>
      <c r="IC118" s="23"/>
      <c r="ID118" s="23"/>
      <c r="IE118" s="23"/>
      <c r="IF118" s="23"/>
      <c r="IG118" s="23"/>
      <c r="IH118" s="23"/>
      <c r="II118" s="23"/>
      <c r="IJ118" s="23"/>
      <c r="IK118" s="23"/>
      <c r="IL118" s="23"/>
      <c r="IM118" s="23"/>
      <c r="IN118" s="23"/>
      <c r="IO118" s="23"/>
      <c r="IP118" s="23"/>
      <c r="IQ118" s="23"/>
      <c r="IR118" s="23"/>
      <c r="IS118" s="23"/>
      <c r="IT118" s="23"/>
      <c r="IU118" s="23"/>
      <c r="IV118" s="23"/>
      <c r="IW118" s="29">
        <f t="shared" si="75"/>
        <v>2</v>
      </c>
      <c r="IX118" s="13">
        <f t="shared" si="76"/>
        <v>6.5573770491803279E-3</v>
      </c>
    </row>
    <row r="119" spans="1:258" x14ac:dyDescent="0.25">
      <c r="A119" s="22">
        <v>109</v>
      </c>
      <c r="B119" s="23" t="s">
        <v>2248</v>
      </c>
      <c r="C119" s="24" t="s">
        <v>69</v>
      </c>
      <c r="D119" s="23"/>
      <c r="E119" s="31" t="s">
        <v>2131</v>
      </c>
      <c r="F119" s="26" t="s">
        <v>2018</v>
      </c>
      <c r="G119" s="8" t="s">
        <v>2258</v>
      </c>
      <c r="H119" s="8">
        <v>91236175</v>
      </c>
      <c r="I119" s="8" t="s">
        <v>2259</v>
      </c>
      <c r="J119" s="8" t="s">
        <v>70</v>
      </c>
      <c r="K119" s="26" t="s">
        <v>2368</v>
      </c>
      <c r="L119" s="24" t="s">
        <v>84</v>
      </c>
      <c r="M119" s="24" t="s">
        <v>168</v>
      </c>
      <c r="N119" s="24" t="s">
        <v>67</v>
      </c>
      <c r="O119" s="24" t="s">
        <v>1699</v>
      </c>
      <c r="P119" s="24">
        <v>80111600</v>
      </c>
      <c r="Q119" s="32" t="s">
        <v>2458</v>
      </c>
      <c r="R119" s="24" t="s">
        <v>82</v>
      </c>
      <c r="S119" s="23"/>
      <c r="T119" s="24" t="s">
        <v>157</v>
      </c>
      <c r="U119" s="24" t="s">
        <v>75</v>
      </c>
      <c r="V119" s="24" t="s">
        <v>102</v>
      </c>
      <c r="W119" s="26">
        <v>1018429062</v>
      </c>
      <c r="X119" s="23"/>
      <c r="Y119" s="24" t="s">
        <v>157</v>
      </c>
      <c r="Z119" s="24" t="s">
        <v>67</v>
      </c>
      <c r="AA119" s="31" t="s">
        <v>2572</v>
      </c>
      <c r="AB119" s="24" t="s">
        <v>132</v>
      </c>
      <c r="AC119" s="24" t="s">
        <v>128</v>
      </c>
      <c r="AD119" s="27" t="s">
        <v>67</v>
      </c>
      <c r="AE119" s="24" t="s">
        <v>92</v>
      </c>
      <c r="AF119" s="24" t="s">
        <v>126</v>
      </c>
      <c r="AG119" s="23"/>
      <c r="AH119" s="23"/>
      <c r="AI119" s="24" t="s">
        <v>157</v>
      </c>
      <c r="AJ119" s="24" t="s">
        <v>67</v>
      </c>
      <c r="AK119" s="23"/>
      <c r="AL119" s="24" t="s">
        <v>102</v>
      </c>
      <c r="AM119" s="26">
        <v>79397682</v>
      </c>
      <c r="AN119" s="23"/>
      <c r="AO119" s="24" t="s">
        <v>157</v>
      </c>
      <c r="AP119" s="24" t="s">
        <v>67</v>
      </c>
      <c r="AQ119" s="26" t="s">
        <v>2611</v>
      </c>
      <c r="AR119" s="33">
        <f t="shared" si="70"/>
        <v>320</v>
      </c>
      <c r="AS119" s="24" t="s">
        <v>106</v>
      </c>
      <c r="AT119" s="23"/>
      <c r="AU119" s="24" t="s">
        <v>117</v>
      </c>
      <c r="AV119" s="24">
        <v>0</v>
      </c>
      <c r="AW119" s="24">
        <v>0</v>
      </c>
      <c r="AX119" s="23" t="s">
        <v>2633</v>
      </c>
      <c r="AY119" s="23" t="s">
        <v>2639</v>
      </c>
      <c r="AZ119" s="27">
        <f t="shared" si="71"/>
        <v>46126</v>
      </c>
      <c r="BA119" s="28">
        <f t="shared" si="72"/>
        <v>6.2500000000000003E-3</v>
      </c>
      <c r="BB119" s="28">
        <f t="shared" ref="BB119:BD119" si="119">BA119</f>
        <v>6.2500000000000003E-3</v>
      </c>
      <c r="BC119" s="28">
        <f t="shared" si="119"/>
        <v>6.2500000000000003E-3</v>
      </c>
      <c r="BD119" s="28">
        <f t="shared" si="119"/>
        <v>6.2500000000000003E-3</v>
      </c>
      <c r="BE119" s="23"/>
      <c r="BF119" s="23">
        <f t="shared" si="74"/>
        <v>320</v>
      </c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  <c r="IH119" s="23"/>
      <c r="II119" s="23"/>
      <c r="IJ119" s="23"/>
      <c r="IK119" s="23"/>
      <c r="IL119" s="23"/>
      <c r="IM119" s="23"/>
      <c r="IN119" s="23"/>
      <c r="IO119" s="23"/>
      <c r="IP119" s="23"/>
      <c r="IQ119" s="23"/>
      <c r="IR119" s="23"/>
      <c r="IS119" s="23"/>
      <c r="IT119" s="23"/>
      <c r="IU119" s="23"/>
      <c r="IV119" s="23"/>
      <c r="IW119" s="29">
        <f t="shared" si="75"/>
        <v>2</v>
      </c>
      <c r="IX119" s="13">
        <f t="shared" si="76"/>
        <v>6.2500000000000003E-3</v>
      </c>
    </row>
    <row r="120" spans="1:258" x14ac:dyDescent="0.25">
      <c r="A120" s="22">
        <v>110</v>
      </c>
      <c r="B120" s="23" t="s">
        <v>2249</v>
      </c>
      <c r="C120" s="24" t="s">
        <v>69</v>
      </c>
      <c r="D120" s="23"/>
      <c r="E120" s="31" t="s">
        <v>2132</v>
      </c>
      <c r="F120" s="26" t="s">
        <v>2018</v>
      </c>
      <c r="G120" s="8" t="s">
        <v>2258</v>
      </c>
      <c r="H120" s="8">
        <v>91236175</v>
      </c>
      <c r="I120" s="8" t="s">
        <v>2259</v>
      </c>
      <c r="J120" s="8" t="s">
        <v>70</v>
      </c>
      <c r="K120" s="26" t="s">
        <v>2369</v>
      </c>
      <c r="L120" s="24" t="s">
        <v>84</v>
      </c>
      <c r="M120" s="24" t="s">
        <v>168</v>
      </c>
      <c r="N120" s="24" t="s">
        <v>67</v>
      </c>
      <c r="O120" s="24" t="s">
        <v>1699</v>
      </c>
      <c r="P120" s="24">
        <v>80111600</v>
      </c>
      <c r="Q120" s="32" t="s">
        <v>2459</v>
      </c>
      <c r="R120" s="24" t="s">
        <v>82</v>
      </c>
      <c r="S120" s="23"/>
      <c r="T120" s="24" t="s">
        <v>157</v>
      </c>
      <c r="U120" s="24" t="s">
        <v>75</v>
      </c>
      <c r="V120" s="24" t="s">
        <v>102</v>
      </c>
      <c r="W120" s="26">
        <v>1054091777</v>
      </c>
      <c r="X120" s="23"/>
      <c r="Y120" s="24" t="s">
        <v>157</v>
      </c>
      <c r="Z120" s="24" t="s">
        <v>67</v>
      </c>
      <c r="AA120" s="31" t="s">
        <v>2573</v>
      </c>
      <c r="AB120" s="24" t="s">
        <v>132</v>
      </c>
      <c r="AC120" s="24" t="s">
        <v>128</v>
      </c>
      <c r="AD120" s="27" t="s">
        <v>67</v>
      </c>
      <c r="AE120" s="24" t="s">
        <v>92</v>
      </c>
      <c r="AF120" s="24" t="s">
        <v>126</v>
      </c>
      <c r="AG120" s="23"/>
      <c r="AH120" s="23"/>
      <c r="AI120" s="24" t="s">
        <v>157</v>
      </c>
      <c r="AJ120" s="24" t="s">
        <v>67</v>
      </c>
      <c r="AK120" s="23"/>
      <c r="AL120" s="24" t="s">
        <v>102</v>
      </c>
      <c r="AM120" s="26">
        <v>79397682</v>
      </c>
      <c r="AN120" s="23"/>
      <c r="AO120" s="24" t="s">
        <v>157</v>
      </c>
      <c r="AP120" s="24" t="s">
        <v>67</v>
      </c>
      <c r="AQ120" s="26" t="s">
        <v>2611</v>
      </c>
      <c r="AR120" s="33">
        <f t="shared" si="70"/>
        <v>320</v>
      </c>
      <c r="AS120" s="24" t="s">
        <v>106</v>
      </c>
      <c r="AT120" s="23"/>
      <c r="AU120" s="24" t="s">
        <v>117</v>
      </c>
      <c r="AV120" s="24">
        <v>0</v>
      </c>
      <c r="AW120" s="24">
        <v>0</v>
      </c>
      <c r="AX120" s="23" t="s">
        <v>2633</v>
      </c>
      <c r="AY120" s="23" t="s">
        <v>2639</v>
      </c>
      <c r="AZ120" s="27">
        <f t="shared" si="71"/>
        <v>46126</v>
      </c>
      <c r="BA120" s="28">
        <f t="shared" si="72"/>
        <v>6.2500000000000003E-3</v>
      </c>
      <c r="BB120" s="28">
        <f t="shared" ref="BB120:BD120" si="120">BA120</f>
        <v>6.2500000000000003E-3</v>
      </c>
      <c r="BC120" s="28">
        <f t="shared" si="120"/>
        <v>6.2500000000000003E-3</v>
      </c>
      <c r="BD120" s="28">
        <f t="shared" si="120"/>
        <v>6.2500000000000003E-3</v>
      </c>
      <c r="BE120" s="23"/>
      <c r="BF120" s="23">
        <f t="shared" si="74"/>
        <v>320</v>
      </c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  <c r="IE120" s="23"/>
      <c r="IF120" s="23"/>
      <c r="IG120" s="23"/>
      <c r="IH120" s="23"/>
      <c r="II120" s="23"/>
      <c r="IJ120" s="23"/>
      <c r="IK120" s="23"/>
      <c r="IL120" s="23"/>
      <c r="IM120" s="23"/>
      <c r="IN120" s="23"/>
      <c r="IO120" s="23"/>
      <c r="IP120" s="23"/>
      <c r="IQ120" s="23"/>
      <c r="IR120" s="23"/>
      <c r="IS120" s="23"/>
      <c r="IT120" s="23"/>
      <c r="IU120" s="23"/>
      <c r="IV120" s="23"/>
      <c r="IW120" s="29">
        <f t="shared" si="75"/>
        <v>2</v>
      </c>
      <c r="IX120" s="13">
        <f t="shared" si="76"/>
        <v>6.2500000000000003E-3</v>
      </c>
    </row>
    <row r="121" spans="1:258" x14ac:dyDescent="0.25">
      <c r="A121" s="22">
        <v>111</v>
      </c>
      <c r="B121" s="23" t="s">
        <v>2250</v>
      </c>
      <c r="C121" s="24" t="s">
        <v>69</v>
      </c>
      <c r="D121" s="23"/>
      <c r="E121" s="31" t="s">
        <v>2133</v>
      </c>
      <c r="F121" s="26" t="s">
        <v>2018</v>
      </c>
      <c r="G121" s="8" t="s">
        <v>2258</v>
      </c>
      <c r="H121" s="8">
        <v>91236175</v>
      </c>
      <c r="I121" s="8" t="s">
        <v>2259</v>
      </c>
      <c r="J121" s="8" t="s">
        <v>70</v>
      </c>
      <c r="K121" s="26" t="s">
        <v>2370</v>
      </c>
      <c r="L121" s="24" t="s">
        <v>84</v>
      </c>
      <c r="M121" s="24" t="s">
        <v>168</v>
      </c>
      <c r="N121" s="24" t="s">
        <v>67</v>
      </c>
      <c r="O121" s="24" t="s">
        <v>1699</v>
      </c>
      <c r="P121" s="24">
        <v>80111600</v>
      </c>
      <c r="Q121" s="32" t="s">
        <v>2453</v>
      </c>
      <c r="R121" s="24" t="s">
        <v>82</v>
      </c>
      <c r="S121" s="23"/>
      <c r="T121" s="24" t="s">
        <v>157</v>
      </c>
      <c r="U121" s="24" t="s">
        <v>75</v>
      </c>
      <c r="V121" s="24" t="s">
        <v>102</v>
      </c>
      <c r="W121" s="26">
        <v>1023906120</v>
      </c>
      <c r="X121" s="23"/>
      <c r="Y121" s="24" t="s">
        <v>157</v>
      </c>
      <c r="Z121" s="24" t="s">
        <v>67</v>
      </c>
      <c r="AA121" s="31" t="s">
        <v>2574</v>
      </c>
      <c r="AB121" s="24" t="s">
        <v>132</v>
      </c>
      <c r="AC121" s="24" t="s">
        <v>128</v>
      </c>
      <c r="AD121" s="27" t="s">
        <v>67</v>
      </c>
      <c r="AE121" s="24" t="s">
        <v>92</v>
      </c>
      <c r="AF121" s="24" t="s">
        <v>126</v>
      </c>
      <c r="AG121" s="23"/>
      <c r="AH121" s="23"/>
      <c r="AI121" s="24" t="s">
        <v>157</v>
      </c>
      <c r="AJ121" s="24" t="s">
        <v>67</v>
      </c>
      <c r="AK121" s="23"/>
      <c r="AL121" s="24" t="s">
        <v>102</v>
      </c>
      <c r="AM121" s="26">
        <v>9976775</v>
      </c>
      <c r="AN121" s="23"/>
      <c r="AO121" s="24" t="s">
        <v>157</v>
      </c>
      <c r="AP121" s="24" t="s">
        <v>67</v>
      </c>
      <c r="AQ121" s="26" t="s">
        <v>2591</v>
      </c>
      <c r="AR121" s="33">
        <f t="shared" si="70"/>
        <v>153</v>
      </c>
      <c r="AS121" s="24" t="s">
        <v>106</v>
      </c>
      <c r="AT121" s="23"/>
      <c r="AU121" s="24" t="s">
        <v>117</v>
      </c>
      <c r="AV121" s="24">
        <v>0</v>
      </c>
      <c r="AW121" s="24">
        <v>0</v>
      </c>
      <c r="AX121" s="23" t="s">
        <v>2629</v>
      </c>
      <c r="AY121" s="23" t="s">
        <v>2638</v>
      </c>
      <c r="AZ121" s="27">
        <f t="shared" si="71"/>
        <v>45958</v>
      </c>
      <c r="BA121" s="28">
        <f t="shared" si="72"/>
        <v>1.9607843137254902E-2</v>
      </c>
      <c r="BB121" s="28">
        <f t="shared" ref="BB121:BD121" si="121">BA121</f>
        <v>1.9607843137254902E-2</v>
      </c>
      <c r="BC121" s="28">
        <f t="shared" si="121"/>
        <v>1.9607843137254902E-2</v>
      </c>
      <c r="BD121" s="28">
        <f t="shared" si="121"/>
        <v>1.9607843137254902E-2</v>
      </c>
      <c r="BE121" s="23"/>
      <c r="BF121" s="23">
        <f t="shared" si="74"/>
        <v>153</v>
      </c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  <c r="IT121" s="23"/>
      <c r="IU121" s="23"/>
      <c r="IV121" s="23"/>
      <c r="IW121" s="29">
        <f t="shared" si="75"/>
        <v>3</v>
      </c>
      <c r="IX121" s="13">
        <f t="shared" si="76"/>
        <v>1.9607843137254902E-2</v>
      </c>
    </row>
    <row r="122" spans="1:258" x14ac:dyDescent="0.25">
      <c r="A122" s="22">
        <v>112</v>
      </c>
      <c r="B122" s="23" t="s">
        <v>2251</v>
      </c>
      <c r="C122" s="24" t="s">
        <v>69</v>
      </c>
      <c r="D122" s="23"/>
      <c r="E122" s="31" t="s">
        <v>2134</v>
      </c>
      <c r="F122" s="26" t="s">
        <v>2018</v>
      </c>
      <c r="G122" s="8" t="s">
        <v>2258</v>
      </c>
      <c r="H122" s="8">
        <v>91236175</v>
      </c>
      <c r="I122" s="8" t="s">
        <v>2259</v>
      </c>
      <c r="J122" s="8" t="s">
        <v>70</v>
      </c>
      <c r="K122" s="26" t="s">
        <v>2371</v>
      </c>
      <c r="L122" s="24" t="s">
        <v>84</v>
      </c>
      <c r="M122" s="24" t="s">
        <v>168</v>
      </c>
      <c r="N122" s="24" t="s">
        <v>67</v>
      </c>
      <c r="O122" s="24" t="s">
        <v>1699</v>
      </c>
      <c r="P122" s="24">
        <v>80111600</v>
      </c>
      <c r="Q122" s="32" t="s">
        <v>2460</v>
      </c>
      <c r="R122" s="24" t="s">
        <v>82</v>
      </c>
      <c r="S122" s="23"/>
      <c r="T122" s="24" t="s">
        <v>157</v>
      </c>
      <c r="U122" s="24" t="s">
        <v>75</v>
      </c>
      <c r="V122" s="24" t="s">
        <v>102</v>
      </c>
      <c r="W122" s="26">
        <v>1098716641</v>
      </c>
      <c r="X122" s="23"/>
      <c r="Y122" s="24" t="s">
        <v>157</v>
      </c>
      <c r="Z122" s="24" t="s">
        <v>67</v>
      </c>
      <c r="AA122" s="31" t="s">
        <v>2575</v>
      </c>
      <c r="AB122" s="24" t="s">
        <v>132</v>
      </c>
      <c r="AC122" s="24" t="s">
        <v>128</v>
      </c>
      <c r="AD122" s="27" t="s">
        <v>67</v>
      </c>
      <c r="AE122" s="24" t="s">
        <v>92</v>
      </c>
      <c r="AF122" s="24" t="s">
        <v>126</v>
      </c>
      <c r="AG122" s="23"/>
      <c r="AH122" s="23"/>
      <c r="AI122" s="24" t="s">
        <v>157</v>
      </c>
      <c r="AJ122" s="24" t="s">
        <v>67</v>
      </c>
      <c r="AK122" s="23"/>
      <c r="AL122" s="24" t="s">
        <v>102</v>
      </c>
      <c r="AM122" s="26">
        <v>91474271</v>
      </c>
      <c r="AN122" s="23"/>
      <c r="AO122" s="24" t="s">
        <v>157</v>
      </c>
      <c r="AP122" s="24" t="s">
        <v>67</v>
      </c>
      <c r="AQ122" s="26" t="s">
        <v>2612</v>
      </c>
      <c r="AR122" s="33">
        <f t="shared" si="70"/>
        <v>325</v>
      </c>
      <c r="AS122" s="24" t="s">
        <v>106</v>
      </c>
      <c r="AT122" s="23"/>
      <c r="AU122" s="24" t="s">
        <v>117</v>
      </c>
      <c r="AV122" s="24">
        <v>0</v>
      </c>
      <c r="AW122" s="24">
        <v>0</v>
      </c>
      <c r="AX122" s="23" t="s">
        <v>2633</v>
      </c>
      <c r="AY122" s="23" t="s">
        <v>2644</v>
      </c>
      <c r="AZ122" s="27">
        <f t="shared" si="71"/>
        <v>46131</v>
      </c>
      <c r="BA122" s="28">
        <f t="shared" si="72"/>
        <v>6.1538461538461538E-3</v>
      </c>
      <c r="BB122" s="28">
        <f t="shared" ref="BB122:BD122" si="122">BA122</f>
        <v>6.1538461538461538E-3</v>
      </c>
      <c r="BC122" s="28">
        <f t="shared" si="122"/>
        <v>6.1538461538461538E-3</v>
      </c>
      <c r="BD122" s="28">
        <f t="shared" si="122"/>
        <v>6.1538461538461538E-3</v>
      </c>
      <c r="BE122" s="23"/>
      <c r="BF122" s="23">
        <f t="shared" si="74"/>
        <v>325</v>
      </c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  <c r="HW122" s="23"/>
      <c r="HX122" s="23"/>
      <c r="HY122" s="23"/>
      <c r="HZ122" s="23"/>
      <c r="IA122" s="23"/>
      <c r="IB122" s="23"/>
      <c r="IC122" s="23"/>
      <c r="ID122" s="23"/>
      <c r="IE122" s="23"/>
      <c r="IF122" s="23"/>
      <c r="IG122" s="23"/>
      <c r="IH122" s="23"/>
      <c r="II122" s="23"/>
      <c r="IJ122" s="23"/>
      <c r="IK122" s="23"/>
      <c r="IL122" s="23"/>
      <c r="IM122" s="23"/>
      <c r="IN122" s="23"/>
      <c r="IO122" s="23"/>
      <c r="IP122" s="23"/>
      <c r="IQ122" s="23"/>
      <c r="IR122" s="23"/>
      <c r="IS122" s="23"/>
      <c r="IT122" s="23"/>
      <c r="IU122" s="23"/>
      <c r="IV122" s="23"/>
      <c r="IW122" s="29">
        <f t="shared" si="75"/>
        <v>2</v>
      </c>
      <c r="IX122" s="13">
        <f t="shared" si="76"/>
        <v>6.1538461538461538E-3</v>
      </c>
    </row>
    <row r="123" spans="1:258" x14ac:dyDescent="0.25">
      <c r="A123" s="22">
        <v>113</v>
      </c>
      <c r="B123" s="23" t="s">
        <v>2252</v>
      </c>
      <c r="C123" s="24" t="s">
        <v>69</v>
      </c>
      <c r="D123" s="23"/>
      <c r="E123" s="31" t="s">
        <v>2135</v>
      </c>
      <c r="F123" s="26" t="s">
        <v>2018</v>
      </c>
      <c r="G123" s="8" t="s">
        <v>2258</v>
      </c>
      <c r="H123" s="8">
        <v>91236175</v>
      </c>
      <c r="I123" s="8" t="s">
        <v>2259</v>
      </c>
      <c r="J123" s="8" t="s">
        <v>70</v>
      </c>
      <c r="K123" s="26" t="s">
        <v>2372</v>
      </c>
      <c r="L123" s="24" t="s">
        <v>84</v>
      </c>
      <c r="M123" s="24" t="s">
        <v>168</v>
      </c>
      <c r="N123" s="24" t="s">
        <v>67</v>
      </c>
      <c r="O123" s="24" t="s">
        <v>1699</v>
      </c>
      <c r="P123" s="24">
        <v>80111600</v>
      </c>
      <c r="Q123" s="32" t="s">
        <v>2461</v>
      </c>
      <c r="R123" s="24" t="s">
        <v>82</v>
      </c>
      <c r="S123" s="23"/>
      <c r="T123" s="24" t="s">
        <v>157</v>
      </c>
      <c r="U123" s="24" t="s">
        <v>75</v>
      </c>
      <c r="V123" s="24" t="s">
        <v>102</v>
      </c>
      <c r="W123" s="26">
        <v>1030638008</v>
      </c>
      <c r="X123" s="23"/>
      <c r="Y123" s="24" t="s">
        <v>157</v>
      </c>
      <c r="Z123" s="24" t="s">
        <v>67</v>
      </c>
      <c r="AA123" s="31" t="s">
        <v>2576</v>
      </c>
      <c r="AB123" s="24" t="s">
        <v>132</v>
      </c>
      <c r="AC123" s="24" t="s">
        <v>128</v>
      </c>
      <c r="AD123" s="27" t="s">
        <v>67</v>
      </c>
      <c r="AE123" s="24" t="s">
        <v>92</v>
      </c>
      <c r="AF123" s="24" t="s">
        <v>126</v>
      </c>
      <c r="AG123" s="23"/>
      <c r="AH123" s="23"/>
      <c r="AI123" s="24" t="s">
        <v>157</v>
      </c>
      <c r="AJ123" s="24" t="s">
        <v>67</v>
      </c>
      <c r="AK123" s="23"/>
      <c r="AL123" s="24" t="s">
        <v>102</v>
      </c>
      <c r="AM123" s="26">
        <v>79397804</v>
      </c>
      <c r="AN123" s="23"/>
      <c r="AO123" s="24" t="s">
        <v>157</v>
      </c>
      <c r="AP123" s="24" t="s">
        <v>67</v>
      </c>
      <c r="AQ123" s="26" t="s">
        <v>2613</v>
      </c>
      <c r="AR123" s="33">
        <f t="shared" si="70"/>
        <v>321</v>
      </c>
      <c r="AS123" s="24" t="s">
        <v>106</v>
      </c>
      <c r="AT123" s="23"/>
      <c r="AU123" s="24" t="s">
        <v>117</v>
      </c>
      <c r="AV123" s="24">
        <v>0</v>
      </c>
      <c r="AW123" s="24">
        <v>0</v>
      </c>
      <c r="AX123" s="23" t="s">
        <v>2629</v>
      </c>
      <c r="AY123" s="23" t="s">
        <v>2639</v>
      </c>
      <c r="AZ123" s="27">
        <f t="shared" si="71"/>
        <v>46126</v>
      </c>
      <c r="BA123" s="28">
        <f t="shared" si="72"/>
        <v>9.3457943925233638E-3</v>
      </c>
      <c r="BB123" s="28">
        <f t="shared" ref="BB123:BD123" si="123">BA123</f>
        <v>9.3457943925233638E-3</v>
      </c>
      <c r="BC123" s="28">
        <f t="shared" si="123"/>
        <v>9.3457943925233638E-3</v>
      </c>
      <c r="BD123" s="28">
        <f t="shared" si="123"/>
        <v>9.3457943925233638E-3</v>
      </c>
      <c r="BE123" s="23"/>
      <c r="BF123" s="23">
        <f t="shared" si="74"/>
        <v>321</v>
      </c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  <c r="HW123" s="23"/>
      <c r="HX123" s="23"/>
      <c r="HY123" s="23"/>
      <c r="HZ123" s="23"/>
      <c r="IA123" s="23"/>
      <c r="IB123" s="23"/>
      <c r="IC123" s="23"/>
      <c r="ID123" s="23"/>
      <c r="IE123" s="23"/>
      <c r="IF123" s="23"/>
      <c r="IG123" s="23"/>
      <c r="IH123" s="23"/>
      <c r="II123" s="23"/>
      <c r="IJ123" s="23"/>
      <c r="IK123" s="23"/>
      <c r="IL123" s="23"/>
      <c r="IM123" s="23"/>
      <c r="IN123" s="23"/>
      <c r="IO123" s="23"/>
      <c r="IP123" s="23"/>
      <c r="IQ123" s="23"/>
      <c r="IR123" s="23"/>
      <c r="IS123" s="23"/>
      <c r="IT123" s="23"/>
      <c r="IU123" s="23"/>
      <c r="IV123" s="23"/>
      <c r="IW123" s="29">
        <f t="shared" si="75"/>
        <v>3</v>
      </c>
      <c r="IX123" s="13">
        <f t="shared" si="76"/>
        <v>9.3457943925233638E-3</v>
      </c>
    </row>
    <row r="124" spans="1:258" x14ac:dyDescent="0.25">
      <c r="A124" s="22">
        <v>114</v>
      </c>
      <c r="B124" s="23" t="s">
        <v>2253</v>
      </c>
      <c r="C124" s="24" t="s">
        <v>69</v>
      </c>
      <c r="D124" s="23"/>
      <c r="E124" s="31" t="s">
        <v>2136</v>
      </c>
      <c r="F124" s="26" t="s">
        <v>2018</v>
      </c>
      <c r="G124" s="8" t="s">
        <v>2258</v>
      </c>
      <c r="H124" s="8">
        <v>91236175</v>
      </c>
      <c r="I124" s="8" t="s">
        <v>2259</v>
      </c>
      <c r="J124" s="8" t="s">
        <v>70</v>
      </c>
      <c r="K124" s="26" t="s">
        <v>2373</v>
      </c>
      <c r="L124" s="24" t="s">
        <v>84</v>
      </c>
      <c r="M124" s="24" t="s">
        <v>168</v>
      </c>
      <c r="N124" s="24" t="s">
        <v>67</v>
      </c>
      <c r="O124" s="24" t="s">
        <v>1699</v>
      </c>
      <c r="P124" s="24">
        <v>80111600</v>
      </c>
      <c r="Q124" s="32" t="s">
        <v>2461</v>
      </c>
      <c r="R124" s="24" t="s">
        <v>82</v>
      </c>
      <c r="S124" s="23"/>
      <c r="T124" s="24" t="s">
        <v>157</v>
      </c>
      <c r="U124" s="24" t="s">
        <v>75</v>
      </c>
      <c r="V124" s="24" t="s">
        <v>102</v>
      </c>
      <c r="W124" s="26">
        <v>1031168860</v>
      </c>
      <c r="X124" s="23"/>
      <c r="Y124" s="24" t="s">
        <v>157</v>
      </c>
      <c r="Z124" s="24" t="s">
        <v>67</v>
      </c>
      <c r="AA124" s="31" t="s">
        <v>2577</v>
      </c>
      <c r="AB124" s="24" t="s">
        <v>132</v>
      </c>
      <c r="AC124" s="24" t="s">
        <v>128</v>
      </c>
      <c r="AD124" s="27" t="s">
        <v>67</v>
      </c>
      <c r="AE124" s="24" t="s">
        <v>92</v>
      </c>
      <c r="AF124" s="24" t="s">
        <v>126</v>
      </c>
      <c r="AG124" s="23"/>
      <c r="AH124" s="23"/>
      <c r="AI124" s="24" t="s">
        <v>157</v>
      </c>
      <c r="AJ124" s="24" t="s">
        <v>67</v>
      </c>
      <c r="AK124" s="23"/>
      <c r="AL124" s="24" t="s">
        <v>102</v>
      </c>
      <c r="AM124" s="26">
        <v>79397804</v>
      </c>
      <c r="AN124" s="23"/>
      <c r="AO124" s="24" t="s">
        <v>157</v>
      </c>
      <c r="AP124" s="24" t="s">
        <v>67</v>
      </c>
      <c r="AQ124" s="26" t="s">
        <v>2613</v>
      </c>
      <c r="AR124" s="33">
        <f t="shared" si="70"/>
        <v>321</v>
      </c>
      <c r="AS124" s="24" t="s">
        <v>106</v>
      </c>
      <c r="AT124" s="23"/>
      <c r="AU124" s="24" t="s">
        <v>117</v>
      </c>
      <c r="AV124" s="24">
        <v>0</v>
      </c>
      <c r="AW124" s="24">
        <v>0</v>
      </c>
      <c r="AX124" s="23" t="s">
        <v>2629</v>
      </c>
      <c r="AY124" s="23" t="s">
        <v>2639</v>
      </c>
      <c r="AZ124" s="27">
        <f t="shared" si="71"/>
        <v>46126</v>
      </c>
      <c r="BA124" s="28">
        <f t="shared" si="72"/>
        <v>9.3457943925233638E-3</v>
      </c>
      <c r="BB124" s="28">
        <f t="shared" ref="BB124:BD124" si="124">BA124</f>
        <v>9.3457943925233638E-3</v>
      </c>
      <c r="BC124" s="28">
        <f t="shared" si="124"/>
        <v>9.3457943925233638E-3</v>
      </c>
      <c r="BD124" s="28">
        <f t="shared" si="124"/>
        <v>9.3457943925233638E-3</v>
      </c>
      <c r="BE124" s="23"/>
      <c r="BF124" s="23">
        <f t="shared" si="74"/>
        <v>321</v>
      </c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23"/>
      <c r="ID124" s="23"/>
      <c r="IE124" s="23"/>
      <c r="IF124" s="23"/>
      <c r="IG124" s="23"/>
      <c r="IH124" s="23"/>
      <c r="II124" s="23"/>
      <c r="IJ124" s="23"/>
      <c r="IK124" s="23"/>
      <c r="IL124" s="23"/>
      <c r="IM124" s="23"/>
      <c r="IN124" s="23"/>
      <c r="IO124" s="23"/>
      <c r="IP124" s="23"/>
      <c r="IQ124" s="23"/>
      <c r="IR124" s="23"/>
      <c r="IS124" s="23"/>
      <c r="IT124" s="23"/>
      <c r="IU124" s="23"/>
      <c r="IV124" s="23"/>
      <c r="IW124" s="29">
        <f t="shared" si="75"/>
        <v>3</v>
      </c>
      <c r="IX124" s="13">
        <f t="shared" si="76"/>
        <v>9.3457943925233638E-3</v>
      </c>
    </row>
    <row r="125" spans="1:258" x14ac:dyDescent="0.25">
      <c r="A125" s="22">
        <v>115</v>
      </c>
      <c r="B125" s="23" t="s">
        <v>2254</v>
      </c>
      <c r="C125" s="24" t="s">
        <v>69</v>
      </c>
      <c r="D125" s="23"/>
      <c r="E125" s="31" t="s">
        <v>2137</v>
      </c>
      <c r="F125" s="26" t="s">
        <v>2018</v>
      </c>
      <c r="G125" s="8" t="s">
        <v>2258</v>
      </c>
      <c r="H125" s="8">
        <v>91236175</v>
      </c>
      <c r="I125" s="8" t="s">
        <v>2259</v>
      </c>
      <c r="J125" s="8" t="s">
        <v>70</v>
      </c>
      <c r="K125" s="26" t="s">
        <v>2374</v>
      </c>
      <c r="L125" s="24" t="s">
        <v>84</v>
      </c>
      <c r="M125" s="24" t="s">
        <v>168</v>
      </c>
      <c r="N125" s="24" t="s">
        <v>67</v>
      </c>
      <c r="O125" s="24" t="s">
        <v>1699</v>
      </c>
      <c r="P125" s="24">
        <v>80111600</v>
      </c>
      <c r="Q125" s="32" t="s">
        <v>2461</v>
      </c>
      <c r="R125" s="24" t="s">
        <v>82</v>
      </c>
      <c r="S125" s="23"/>
      <c r="T125" s="24" t="s">
        <v>157</v>
      </c>
      <c r="U125" s="24" t="s">
        <v>75</v>
      </c>
      <c r="V125" s="24" t="s">
        <v>102</v>
      </c>
      <c r="W125" s="26">
        <v>1003650751</v>
      </c>
      <c r="X125" s="23"/>
      <c r="Y125" s="24" t="s">
        <v>157</v>
      </c>
      <c r="Z125" s="24" t="s">
        <v>67</v>
      </c>
      <c r="AA125" s="31" t="s">
        <v>2578</v>
      </c>
      <c r="AB125" s="24" t="s">
        <v>132</v>
      </c>
      <c r="AC125" s="24" t="s">
        <v>128</v>
      </c>
      <c r="AD125" s="27" t="s">
        <v>67</v>
      </c>
      <c r="AE125" s="24" t="s">
        <v>92</v>
      </c>
      <c r="AF125" s="24" t="s">
        <v>126</v>
      </c>
      <c r="AG125" s="23"/>
      <c r="AH125" s="23"/>
      <c r="AI125" s="24" t="s">
        <v>157</v>
      </c>
      <c r="AJ125" s="24" t="s">
        <v>67</v>
      </c>
      <c r="AK125" s="23"/>
      <c r="AL125" s="24" t="s">
        <v>102</v>
      </c>
      <c r="AM125" s="26">
        <v>79397804</v>
      </c>
      <c r="AN125" s="23"/>
      <c r="AO125" s="24" t="s">
        <v>157</v>
      </c>
      <c r="AP125" s="24" t="s">
        <v>67</v>
      </c>
      <c r="AQ125" s="26" t="s">
        <v>2613</v>
      </c>
      <c r="AR125" s="33">
        <f t="shared" si="70"/>
        <v>321</v>
      </c>
      <c r="AS125" s="24" t="s">
        <v>106</v>
      </c>
      <c r="AT125" s="23"/>
      <c r="AU125" s="24" t="s">
        <v>117</v>
      </c>
      <c r="AV125" s="24">
        <v>0</v>
      </c>
      <c r="AW125" s="24">
        <v>0</v>
      </c>
      <c r="AX125" s="23" t="s">
        <v>2629</v>
      </c>
      <c r="AY125" s="23" t="s">
        <v>2639</v>
      </c>
      <c r="AZ125" s="27">
        <f t="shared" si="71"/>
        <v>46126</v>
      </c>
      <c r="BA125" s="28">
        <f t="shared" si="72"/>
        <v>9.3457943925233638E-3</v>
      </c>
      <c r="BB125" s="28">
        <f t="shared" ref="BB125:BD125" si="125">BA125</f>
        <v>9.3457943925233638E-3</v>
      </c>
      <c r="BC125" s="28">
        <f t="shared" si="125"/>
        <v>9.3457943925233638E-3</v>
      </c>
      <c r="BD125" s="28">
        <f t="shared" si="125"/>
        <v>9.3457943925233638E-3</v>
      </c>
      <c r="BE125" s="23"/>
      <c r="BF125" s="23">
        <f t="shared" si="74"/>
        <v>321</v>
      </c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23"/>
      <c r="ID125" s="23"/>
      <c r="IE125" s="23"/>
      <c r="IF125" s="23"/>
      <c r="IG125" s="23"/>
      <c r="IH125" s="23"/>
      <c r="II125" s="23"/>
      <c r="IJ125" s="23"/>
      <c r="IK125" s="23"/>
      <c r="IL125" s="23"/>
      <c r="IM125" s="23"/>
      <c r="IN125" s="23"/>
      <c r="IO125" s="23"/>
      <c r="IP125" s="23"/>
      <c r="IQ125" s="23"/>
      <c r="IR125" s="23"/>
      <c r="IS125" s="23"/>
      <c r="IT125" s="23"/>
      <c r="IU125" s="23"/>
      <c r="IV125" s="23"/>
      <c r="IW125" s="29">
        <f t="shared" si="75"/>
        <v>3</v>
      </c>
      <c r="IX125" s="13">
        <f t="shared" si="76"/>
        <v>9.3457943925233638E-3</v>
      </c>
    </row>
    <row r="126" spans="1:258" x14ac:dyDescent="0.25">
      <c r="A126" s="22">
        <v>116</v>
      </c>
      <c r="B126" s="23" t="s">
        <v>2255</v>
      </c>
      <c r="C126" s="24" t="s">
        <v>69</v>
      </c>
      <c r="D126" s="23"/>
      <c r="E126" s="31" t="s">
        <v>2138</v>
      </c>
      <c r="F126" s="26" t="s">
        <v>2018</v>
      </c>
      <c r="G126" s="8" t="s">
        <v>2258</v>
      </c>
      <c r="H126" s="8">
        <v>91236175</v>
      </c>
      <c r="I126" s="8" t="s">
        <v>2259</v>
      </c>
      <c r="J126" s="8" t="s">
        <v>70</v>
      </c>
      <c r="K126" s="26" t="s">
        <v>2375</v>
      </c>
      <c r="L126" s="24" t="s">
        <v>84</v>
      </c>
      <c r="M126" s="24" t="s">
        <v>168</v>
      </c>
      <c r="N126" s="24" t="s">
        <v>67</v>
      </c>
      <c r="O126" s="24" t="s">
        <v>1699</v>
      </c>
      <c r="P126" s="24">
        <v>80111600</v>
      </c>
      <c r="Q126" s="32" t="s">
        <v>2461</v>
      </c>
      <c r="R126" s="24" t="s">
        <v>82</v>
      </c>
      <c r="S126" s="23"/>
      <c r="T126" s="24" t="s">
        <v>157</v>
      </c>
      <c r="U126" s="24" t="s">
        <v>75</v>
      </c>
      <c r="V126" s="24" t="s">
        <v>102</v>
      </c>
      <c r="W126" s="26">
        <v>1000271490</v>
      </c>
      <c r="X126" s="23"/>
      <c r="Y126" s="24" t="s">
        <v>157</v>
      </c>
      <c r="Z126" s="24" t="s">
        <v>67</v>
      </c>
      <c r="AA126" s="31" t="s">
        <v>2579</v>
      </c>
      <c r="AB126" s="24" t="s">
        <v>132</v>
      </c>
      <c r="AC126" s="24" t="s">
        <v>128</v>
      </c>
      <c r="AD126" s="27" t="s">
        <v>67</v>
      </c>
      <c r="AE126" s="24" t="s">
        <v>92</v>
      </c>
      <c r="AF126" s="24" t="s">
        <v>126</v>
      </c>
      <c r="AG126" s="23"/>
      <c r="AH126" s="23"/>
      <c r="AI126" s="24" t="s">
        <v>157</v>
      </c>
      <c r="AJ126" s="24" t="s">
        <v>67</v>
      </c>
      <c r="AK126" s="23"/>
      <c r="AL126" s="24" t="s">
        <v>102</v>
      </c>
      <c r="AM126" s="26">
        <v>79397804</v>
      </c>
      <c r="AN126" s="23"/>
      <c r="AO126" s="24" t="s">
        <v>157</v>
      </c>
      <c r="AP126" s="24" t="s">
        <v>67</v>
      </c>
      <c r="AQ126" s="26" t="s">
        <v>2613</v>
      </c>
      <c r="AR126" s="33">
        <f t="shared" si="70"/>
        <v>321</v>
      </c>
      <c r="AS126" s="24" t="s">
        <v>106</v>
      </c>
      <c r="AT126" s="23"/>
      <c r="AU126" s="24" t="s">
        <v>117</v>
      </c>
      <c r="AV126" s="24">
        <v>0</v>
      </c>
      <c r="AW126" s="24">
        <v>0</v>
      </c>
      <c r="AX126" s="23" t="s">
        <v>2629</v>
      </c>
      <c r="AY126" s="23" t="s">
        <v>2639</v>
      </c>
      <c r="AZ126" s="27">
        <f t="shared" si="71"/>
        <v>46126</v>
      </c>
      <c r="BA126" s="28">
        <f t="shared" si="72"/>
        <v>9.3457943925233638E-3</v>
      </c>
      <c r="BB126" s="28">
        <f t="shared" ref="BB126:BD126" si="126">BA126</f>
        <v>9.3457943925233638E-3</v>
      </c>
      <c r="BC126" s="28">
        <f t="shared" si="126"/>
        <v>9.3457943925233638E-3</v>
      </c>
      <c r="BD126" s="28">
        <f t="shared" si="126"/>
        <v>9.3457943925233638E-3</v>
      </c>
      <c r="BE126" s="23"/>
      <c r="BF126" s="23">
        <f t="shared" si="74"/>
        <v>321</v>
      </c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  <c r="HW126" s="23"/>
      <c r="HX126" s="23"/>
      <c r="HY126" s="23"/>
      <c r="HZ126" s="23"/>
      <c r="IA126" s="23"/>
      <c r="IB126" s="23"/>
      <c r="IC126" s="23"/>
      <c r="ID126" s="23"/>
      <c r="IE126" s="23"/>
      <c r="IF126" s="23"/>
      <c r="IG126" s="23"/>
      <c r="IH126" s="23"/>
      <c r="II126" s="23"/>
      <c r="IJ126" s="23"/>
      <c r="IK126" s="23"/>
      <c r="IL126" s="23"/>
      <c r="IM126" s="23"/>
      <c r="IN126" s="23"/>
      <c r="IO126" s="23"/>
      <c r="IP126" s="23"/>
      <c r="IQ126" s="23"/>
      <c r="IR126" s="23"/>
      <c r="IS126" s="23"/>
      <c r="IT126" s="23"/>
      <c r="IU126" s="23"/>
      <c r="IV126" s="23"/>
      <c r="IW126" s="29">
        <f t="shared" si="75"/>
        <v>3</v>
      </c>
      <c r="IX126" s="13">
        <f t="shared" si="76"/>
        <v>9.3457943925233638E-3</v>
      </c>
    </row>
    <row r="127" spans="1:258" x14ac:dyDescent="0.25">
      <c r="A127" s="22">
        <v>117</v>
      </c>
      <c r="B127" s="23" t="s">
        <v>2256</v>
      </c>
      <c r="C127" s="24" t="s">
        <v>69</v>
      </c>
      <c r="D127" s="23"/>
      <c r="E127" s="31" t="s">
        <v>2139</v>
      </c>
      <c r="F127" s="26" t="s">
        <v>2021</v>
      </c>
      <c r="G127" s="8" t="s">
        <v>2258</v>
      </c>
      <c r="H127" s="8">
        <v>91236175</v>
      </c>
      <c r="I127" s="8" t="s">
        <v>2259</v>
      </c>
      <c r="J127" s="8" t="s">
        <v>70</v>
      </c>
      <c r="K127" s="26" t="s">
        <v>2376</v>
      </c>
      <c r="L127" s="24" t="s">
        <v>84</v>
      </c>
      <c r="M127" s="24" t="s">
        <v>168</v>
      </c>
      <c r="N127" s="24" t="s">
        <v>67</v>
      </c>
      <c r="O127" s="24" t="s">
        <v>1699</v>
      </c>
      <c r="P127" s="24">
        <v>80111600</v>
      </c>
      <c r="Q127" s="32" t="s">
        <v>2462</v>
      </c>
      <c r="R127" s="24" t="s">
        <v>82</v>
      </c>
      <c r="S127" s="23"/>
      <c r="T127" s="24" t="s">
        <v>157</v>
      </c>
      <c r="U127" s="24" t="s">
        <v>75</v>
      </c>
      <c r="V127" s="24" t="s">
        <v>102</v>
      </c>
      <c r="W127" s="26">
        <v>79748979</v>
      </c>
      <c r="X127" s="23"/>
      <c r="Y127" s="24" t="s">
        <v>157</v>
      </c>
      <c r="Z127" s="24" t="s">
        <v>67</v>
      </c>
      <c r="AA127" s="31" t="s">
        <v>2580</v>
      </c>
      <c r="AB127" s="24" t="s">
        <v>132</v>
      </c>
      <c r="AC127" s="24" t="s">
        <v>128</v>
      </c>
      <c r="AD127" s="27" t="s">
        <v>67</v>
      </c>
      <c r="AE127" s="24" t="s">
        <v>92</v>
      </c>
      <c r="AF127" s="24" t="s">
        <v>126</v>
      </c>
      <c r="AG127" s="23"/>
      <c r="AH127" s="23"/>
      <c r="AI127" s="24" t="s">
        <v>157</v>
      </c>
      <c r="AJ127" s="24" t="s">
        <v>67</v>
      </c>
      <c r="AK127" s="23"/>
      <c r="AL127" s="24" t="s">
        <v>102</v>
      </c>
      <c r="AM127" s="26">
        <v>51709630</v>
      </c>
      <c r="AN127" s="23"/>
      <c r="AO127" s="24" t="s">
        <v>157</v>
      </c>
      <c r="AP127" s="24" t="s">
        <v>67</v>
      </c>
      <c r="AQ127" s="26" t="s">
        <v>2609</v>
      </c>
      <c r="AR127" s="33">
        <f t="shared" si="70"/>
        <v>319</v>
      </c>
      <c r="AS127" s="24" t="s">
        <v>106</v>
      </c>
      <c r="AT127" s="23"/>
      <c r="AU127" s="24" t="s">
        <v>117</v>
      </c>
      <c r="AV127" s="24">
        <v>0</v>
      </c>
      <c r="AW127" s="24">
        <v>0</v>
      </c>
      <c r="AX127" s="23" t="s">
        <v>2632</v>
      </c>
      <c r="AY127" s="23" t="s">
        <v>2639</v>
      </c>
      <c r="AZ127" s="27">
        <f t="shared" si="71"/>
        <v>46126</v>
      </c>
      <c r="BA127" s="28">
        <f t="shared" si="72"/>
        <v>3.134796238244514E-3</v>
      </c>
      <c r="BB127" s="28">
        <f t="shared" ref="BB127:BD127" si="127">BA127</f>
        <v>3.134796238244514E-3</v>
      </c>
      <c r="BC127" s="28">
        <f t="shared" si="127"/>
        <v>3.134796238244514E-3</v>
      </c>
      <c r="BD127" s="28">
        <f t="shared" si="127"/>
        <v>3.134796238244514E-3</v>
      </c>
      <c r="BE127" s="23"/>
      <c r="BF127" s="23">
        <f t="shared" si="74"/>
        <v>319</v>
      </c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2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2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23"/>
      <c r="HQ127" s="23"/>
      <c r="HR127" s="23"/>
      <c r="HS127" s="23"/>
      <c r="HT127" s="23"/>
      <c r="HU127" s="23"/>
      <c r="HV127" s="23"/>
      <c r="HW127" s="23"/>
      <c r="HX127" s="23"/>
      <c r="HY127" s="23"/>
      <c r="HZ127" s="23"/>
      <c r="IA127" s="23"/>
      <c r="IB127" s="23"/>
      <c r="IC127" s="23"/>
      <c r="ID127" s="23"/>
      <c r="IE127" s="23"/>
      <c r="IF127" s="23"/>
      <c r="IG127" s="23"/>
      <c r="IH127" s="23"/>
      <c r="II127" s="23"/>
      <c r="IJ127" s="23"/>
      <c r="IK127" s="23"/>
      <c r="IL127" s="23"/>
      <c r="IM127" s="23"/>
      <c r="IN127" s="23"/>
      <c r="IO127" s="23"/>
      <c r="IP127" s="23"/>
      <c r="IQ127" s="23"/>
      <c r="IR127" s="23"/>
      <c r="IS127" s="23"/>
      <c r="IT127" s="23"/>
      <c r="IU127" s="23"/>
      <c r="IV127" s="23"/>
      <c r="IW127" s="29">
        <f t="shared" si="75"/>
        <v>1</v>
      </c>
      <c r="IX127" s="13">
        <f t="shared" si="76"/>
        <v>3.134796238244514E-3</v>
      </c>
    </row>
    <row r="128" spans="1:258" x14ac:dyDescent="0.25">
      <c r="A128" s="22">
        <v>118</v>
      </c>
      <c r="B128" s="23" t="s">
        <v>2257</v>
      </c>
      <c r="C128" s="24" t="s">
        <v>69</v>
      </c>
      <c r="D128" s="23"/>
      <c r="E128" s="31" t="s">
        <v>2140</v>
      </c>
      <c r="F128" s="26" t="s">
        <v>2022</v>
      </c>
      <c r="G128" s="8" t="s">
        <v>2258</v>
      </c>
      <c r="H128" s="8">
        <v>91236175</v>
      </c>
      <c r="I128" s="8" t="s">
        <v>2259</v>
      </c>
      <c r="J128" s="8" t="s">
        <v>70</v>
      </c>
      <c r="K128" s="26" t="s">
        <v>2377</v>
      </c>
      <c r="L128" s="24" t="s">
        <v>84</v>
      </c>
      <c r="M128" s="24" t="s">
        <v>168</v>
      </c>
      <c r="N128" s="24" t="s">
        <v>67</v>
      </c>
      <c r="O128" s="24" t="s">
        <v>1699</v>
      </c>
      <c r="P128" s="24">
        <v>80111600</v>
      </c>
      <c r="Q128" s="32" t="s">
        <v>2463</v>
      </c>
      <c r="R128" s="24" t="s">
        <v>82</v>
      </c>
      <c r="S128" s="23"/>
      <c r="T128" s="24" t="s">
        <v>157</v>
      </c>
      <c r="U128" s="24" t="s">
        <v>75</v>
      </c>
      <c r="V128" s="24" t="s">
        <v>102</v>
      </c>
      <c r="W128" s="26">
        <v>1010138702</v>
      </c>
      <c r="X128" s="23"/>
      <c r="Y128" s="24" t="s">
        <v>157</v>
      </c>
      <c r="Z128" s="24" t="s">
        <v>67</v>
      </c>
      <c r="AA128" s="31" t="s">
        <v>2581</v>
      </c>
      <c r="AB128" s="24" t="s">
        <v>132</v>
      </c>
      <c r="AC128" s="24" t="s">
        <v>128</v>
      </c>
      <c r="AD128" s="27" t="s">
        <v>67</v>
      </c>
      <c r="AE128" s="24" t="s">
        <v>92</v>
      </c>
      <c r="AF128" s="24" t="s">
        <v>126</v>
      </c>
      <c r="AG128" s="23"/>
      <c r="AH128" s="23"/>
      <c r="AI128" s="24" t="s">
        <v>157</v>
      </c>
      <c r="AJ128" s="24" t="s">
        <v>67</v>
      </c>
      <c r="AK128" s="23"/>
      <c r="AL128" s="24" t="s">
        <v>102</v>
      </c>
      <c r="AM128" s="26">
        <v>9976775</v>
      </c>
      <c r="AN128" s="23"/>
      <c r="AO128" s="24" t="s">
        <v>157</v>
      </c>
      <c r="AP128" s="24" t="s">
        <v>67</v>
      </c>
      <c r="AQ128" s="26" t="s">
        <v>2591</v>
      </c>
      <c r="AR128" s="33">
        <f t="shared" si="70"/>
        <v>150</v>
      </c>
      <c r="AS128" s="24" t="s">
        <v>106</v>
      </c>
      <c r="AT128" s="23"/>
      <c r="AU128" s="24" t="s">
        <v>117</v>
      </c>
      <c r="AV128" s="24">
        <v>0</v>
      </c>
      <c r="AW128" s="24">
        <v>0</v>
      </c>
      <c r="AX128" s="23" t="s">
        <v>2634</v>
      </c>
      <c r="AY128" s="23" t="s">
        <v>2638</v>
      </c>
      <c r="AZ128" s="27">
        <f t="shared" si="71"/>
        <v>45958</v>
      </c>
      <c r="BA128" s="28">
        <f t="shared" si="72"/>
        <v>0</v>
      </c>
      <c r="BB128" s="28">
        <f t="shared" ref="BB128:BD128" si="128">BA128</f>
        <v>0</v>
      </c>
      <c r="BC128" s="28">
        <f t="shared" si="128"/>
        <v>0</v>
      </c>
      <c r="BD128" s="28">
        <f t="shared" si="128"/>
        <v>0</v>
      </c>
      <c r="BE128" s="23"/>
      <c r="BF128" s="23">
        <f t="shared" si="74"/>
        <v>150</v>
      </c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  <c r="HW128" s="23"/>
      <c r="HX128" s="23"/>
      <c r="HY128" s="23"/>
      <c r="HZ128" s="23"/>
      <c r="IA128" s="23"/>
      <c r="IB128" s="23"/>
      <c r="IC128" s="23"/>
      <c r="ID128" s="23"/>
      <c r="IE128" s="23"/>
      <c r="IF128" s="23"/>
      <c r="IG128" s="23"/>
      <c r="IH128" s="23"/>
      <c r="II128" s="23"/>
      <c r="IJ128" s="23"/>
      <c r="IK128" s="23"/>
      <c r="IL128" s="23"/>
      <c r="IM128" s="23"/>
      <c r="IN128" s="23"/>
      <c r="IO128" s="23"/>
      <c r="IP128" s="23"/>
      <c r="IQ128" s="23"/>
      <c r="IR128" s="23"/>
      <c r="IS128" s="23"/>
      <c r="IT128" s="23"/>
      <c r="IU128" s="23"/>
      <c r="IV128" s="23"/>
      <c r="IW128" s="29">
        <f t="shared" si="75"/>
        <v>0</v>
      </c>
      <c r="IX128" s="13">
        <f t="shared" si="76"/>
        <v>0</v>
      </c>
    </row>
    <row r="350997" spans="1:14" x14ac:dyDescent="0.25">
      <c r="A350997" s="14" t="s">
        <v>69</v>
      </c>
      <c r="B350997" s="14" t="s">
        <v>70</v>
      </c>
      <c r="C350997" s="14" t="s">
        <v>71</v>
      </c>
      <c r="D350997" s="14" t="s">
        <v>72</v>
      </c>
      <c r="E350997" s="14" t="s">
        <v>73</v>
      </c>
      <c r="F350997" s="14" t="s">
        <v>74</v>
      </c>
      <c r="G350997" s="14" t="s">
        <v>75</v>
      </c>
      <c r="H350997" s="14" t="s">
        <v>76</v>
      </c>
      <c r="I350997" s="14" t="s">
        <v>77</v>
      </c>
      <c r="J350997" s="14" t="s">
        <v>78</v>
      </c>
      <c r="K350997" s="14" t="s">
        <v>79</v>
      </c>
      <c r="L350997" s="14" t="s">
        <v>76</v>
      </c>
      <c r="M350997" s="14" t="s">
        <v>80</v>
      </c>
      <c r="N350997" s="14" t="s">
        <v>81</v>
      </c>
    </row>
    <row r="350998" spans="1:14" x14ac:dyDescent="0.25">
      <c r="A350998" s="14" t="s">
        <v>82</v>
      </c>
      <c r="B350998" s="14" t="s">
        <v>83</v>
      </c>
      <c r="C350998" s="14" t="s">
        <v>84</v>
      </c>
      <c r="D350998" s="14" t="s">
        <v>85</v>
      </c>
      <c r="E350998" s="14" t="s">
        <v>86</v>
      </c>
      <c r="F350998" s="14" t="s">
        <v>87</v>
      </c>
      <c r="G350998" s="14" t="s">
        <v>88</v>
      </c>
      <c r="H350998" s="14" t="s">
        <v>89</v>
      </c>
      <c r="I350998" s="14" t="s">
        <v>90</v>
      </c>
      <c r="J350998" s="14" t="s">
        <v>91</v>
      </c>
      <c r="K350998" s="14" t="s">
        <v>92</v>
      </c>
      <c r="L350998" s="14" t="s">
        <v>93</v>
      </c>
      <c r="M350998" s="14" t="s">
        <v>94</v>
      </c>
      <c r="N350998" s="14" t="s">
        <v>95</v>
      </c>
    </row>
    <row r="350999" spans="1:14" x14ac:dyDescent="0.25">
      <c r="B350999" s="14" t="s">
        <v>96</v>
      </c>
      <c r="C350999" s="14" t="s">
        <v>97</v>
      </c>
      <c r="D350999" s="14" t="s">
        <v>98</v>
      </c>
      <c r="E350999" s="14" t="s">
        <v>99</v>
      </c>
      <c r="F350999" s="14" t="s">
        <v>100</v>
      </c>
      <c r="G350999" s="14" t="s">
        <v>101</v>
      </c>
      <c r="H350999" s="14" t="s">
        <v>102</v>
      </c>
      <c r="I350999" s="14" t="s">
        <v>103</v>
      </c>
      <c r="J350999" s="14" t="s">
        <v>104</v>
      </c>
      <c r="K350999" s="14" t="s">
        <v>105</v>
      </c>
      <c r="L350999" s="14" t="s">
        <v>102</v>
      </c>
      <c r="M350999" s="14" t="s">
        <v>106</v>
      </c>
      <c r="N350999" s="14" t="s">
        <v>107</v>
      </c>
    </row>
    <row r="351000" spans="1:14" x14ac:dyDescent="0.25">
      <c r="B351000" s="14" t="s">
        <v>108</v>
      </c>
      <c r="C351000" s="14" t="s">
        <v>109</v>
      </c>
      <c r="D351000" s="14" t="s">
        <v>110</v>
      </c>
      <c r="E351000" s="14" t="s">
        <v>111</v>
      </c>
      <c r="F351000" s="14" t="s">
        <v>112</v>
      </c>
      <c r="G351000" s="14" t="s">
        <v>113</v>
      </c>
      <c r="H351000" s="14" t="s">
        <v>114</v>
      </c>
      <c r="I351000" s="14" t="s">
        <v>115</v>
      </c>
      <c r="J351000" s="14" t="s">
        <v>116</v>
      </c>
      <c r="K351000" s="14" t="s">
        <v>113</v>
      </c>
      <c r="L351000" s="14" t="s">
        <v>114</v>
      </c>
      <c r="N351000" s="14" t="s">
        <v>117</v>
      </c>
    </row>
    <row r="351001" spans="1:14" x14ac:dyDescent="0.25">
      <c r="B351001" s="14" t="s">
        <v>118</v>
      </c>
      <c r="C351001" s="14" t="s">
        <v>119</v>
      </c>
      <c r="D351001" s="14" t="s">
        <v>120</v>
      </c>
      <c r="E351001" s="14" t="s">
        <v>121</v>
      </c>
      <c r="F351001" s="14" t="s">
        <v>122</v>
      </c>
      <c r="H351001" s="14" t="s">
        <v>123</v>
      </c>
      <c r="I351001" s="14" t="s">
        <v>124</v>
      </c>
      <c r="J351001" s="14" t="s">
        <v>125</v>
      </c>
      <c r="L351001" s="14" t="s">
        <v>126</v>
      </c>
    </row>
    <row r="351002" spans="1:14" x14ac:dyDescent="0.25">
      <c r="B351002" s="14" t="s">
        <v>127</v>
      </c>
      <c r="C351002" s="14" t="s">
        <v>128</v>
      </c>
      <c r="D351002" s="14" t="s">
        <v>129</v>
      </c>
      <c r="E351002" s="14" t="s">
        <v>130</v>
      </c>
      <c r="F351002" s="14" t="s">
        <v>131</v>
      </c>
      <c r="I351002" s="14" t="s">
        <v>132</v>
      </c>
      <c r="J351002" s="14" t="s">
        <v>133</v>
      </c>
    </row>
    <row r="351003" spans="1:14" x14ac:dyDescent="0.25">
      <c r="B351003" s="14" t="s">
        <v>134</v>
      </c>
      <c r="D351003" s="14" t="s">
        <v>135</v>
      </c>
      <c r="E351003" s="14" t="s">
        <v>136</v>
      </c>
      <c r="F351003" s="14" t="s">
        <v>137</v>
      </c>
      <c r="J351003" s="14" t="s">
        <v>138</v>
      </c>
    </row>
    <row r="351004" spans="1:14" x14ac:dyDescent="0.25">
      <c r="B351004" s="14" t="s">
        <v>139</v>
      </c>
      <c r="D351004" s="14" t="s">
        <v>140</v>
      </c>
      <c r="E351004" s="14" t="s">
        <v>141</v>
      </c>
      <c r="F351004" s="14" t="s">
        <v>142</v>
      </c>
      <c r="J351004" s="14" t="s">
        <v>143</v>
      </c>
    </row>
    <row r="351005" spans="1:14" x14ac:dyDescent="0.25">
      <c r="B351005" s="14" t="s">
        <v>144</v>
      </c>
      <c r="D351005" s="14" t="s">
        <v>145</v>
      </c>
      <c r="E351005" s="14" t="s">
        <v>146</v>
      </c>
      <c r="F351005" s="14" t="s">
        <v>147</v>
      </c>
      <c r="J351005" s="14" t="s">
        <v>148</v>
      </c>
    </row>
    <row r="351006" spans="1:14" x14ac:dyDescent="0.25">
      <c r="B351006" s="14" t="s">
        <v>149</v>
      </c>
      <c r="D351006" s="14" t="s">
        <v>150</v>
      </c>
      <c r="E351006" s="14" t="s">
        <v>151</v>
      </c>
      <c r="F351006" s="14" t="s">
        <v>152</v>
      </c>
      <c r="J351006" s="14" t="s">
        <v>153</v>
      </c>
    </row>
    <row r="351007" spans="1:14" x14ac:dyDescent="0.25">
      <c r="B351007" s="14" t="s">
        <v>154</v>
      </c>
      <c r="D351007" s="14" t="s">
        <v>155</v>
      </c>
      <c r="E351007" s="14" t="s">
        <v>156</v>
      </c>
      <c r="F351007" s="14" t="s">
        <v>157</v>
      </c>
      <c r="J351007" s="14" t="s">
        <v>158</v>
      </c>
    </row>
    <row r="351008" spans="1:14" x14ac:dyDescent="0.25">
      <c r="B351008" s="14" t="s">
        <v>159</v>
      </c>
      <c r="D351008" s="14" t="s">
        <v>160</v>
      </c>
      <c r="E351008" s="14" t="s">
        <v>161</v>
      </c>
      <c r="J351008" s="14" t="s">
        <v>162</v>
      </c>
    </row>
    <row r="351009" spans="2:10" x14ac:dyDescent="0.25">
      <c r="B351009" s="14" t="s">
        <v>163</v>
      </c>
      <c r="D351009" s="14" t="s">
        <v>164</v>
      </c>
      <c r="E351009" s="14" t="s">
        <v>165</v>
      </c>
      <c r="J351009" s="14" t="s">
        <v>166</v>
      </c>
    </row>
    <row r="351010" spans="2:10" x14ac:dyDescent="0.25">
      <c r="B351010" s="14" t="s">
        <v>167</v>
      </c>
      <c r="D351010" s="14" t="s">
        <v>168</v>
      </c>
      <c r="E351010" s="14" t="s">
        <v>169</v>
      </c>
      <c r="J351010" s="14" t="s">
        <v>170</v>
      </c>
    </row>
    <row r="351011" spans="2:10" x14ac:dyDescent="0.25">
      <c r="B351011" s="14" t="s">
        <v>171</v>
      </c>
      <c r="D351011" s="14" t="s">
        <v>172</v>
      </c>
      <c r="E351011" s="14" t="s">
        <v>173</v>
      </c>
      <c r="J351011" s="14" t="s">
        <v>174</v>
      </c>
    </row>
    <row r="351012" spans="2:10" x14ac:dyDescent="0.25">
      <c r="B351012" s="14" t="s">
        <v>175</v>
      </c>
      <c r="D351012" s="14" t="s">
        <v>176</v>
      </c>
      <c r="E351012" s="14" t="s">
        <v>177</v>
      </c>
      <c r="J351012" s="14" t="s">
        <v>178</v>
      </c>
    </row>
    <row r="351013" spans="2:10" x14ac:dyDescent="0.25">
      <c r="B351013" s="14" t="s">
        <v>179</v>
      </c>
      <c r="D351013" s="14" t="s">
        <v>180</v>
      </c>
      <c r="E351013" s="14" t="s">
        <v>181</v>
      </c>
      <c r="J351013" s="14" t="s">
        <v>182</v>
      </c>
    </row>
    <row r="351014" spans="2:10" x14ac:dyDescent="0.25">
      <c r="B351014" s="14" t="s">
        <v>183</v>
      </c>
      <c r="D351014" s="14" t="s">
        <v>184</v>
      </c>
      <c r="E351014" s="14" t="s">
        <v>185</v>
      </c>
      <c r="J351014" s="14" t="s">
        <v>186</v>
      </c>
    </row>
    <row r="351015" spans="2:10" x14ac:dyDescent="0.25">
      <c r="B351015" s="14" t="s">
        <v>187</v>
      </c>
      <c r="D351015" s="14" t="s">
        <v>188</v>
      </c>
      <c r="E351015" s="14" t="s">
        <v>189</v>
      </c>
      <c r="J351015" s="14" t="s">
        <v>190</v>
      </c>
    </row>
    <row r="351016" spans="2:10" x14ac:dyDescent="0.25">
      <c r="B351016" s="14" t="s">
        <v>191</v>
      </c>
      <c r="D351016" s="14" t="s">
        <v>192</v>
      </c>
      <c r="E351016" s="14" t="s">
        <v>193</v>
      </c>
      <c r="J351016" s="14" t="s">
        <v>194</v>
      </c>
    </row>
    <row r="351017" spans="2:10" x14ac:dyDescent="0.25">
      <c r="B351017" s="14" t="s">
        <v>195</v>
      </c>
      <c r="D351017" s="14" t="s">
        <v>128</v>
      </c>
      <c r="E351017" s="14" t="s">
        <v>196</v>
      </c>
      <c r="J351017" s="14" t="s">
        <v>197</v>
      </c>
    </row>
    <row r="351018" spans="2:10" x14ac:dyDescent="0.25">
      <c r="B351018" s="14" t="s">
        <v>198</v>
      </c>
      <c r="E351018" s="14" t="s">
        <v>199</v>
      </c>
      <c r="J351018" s="14" t="s">
        <v>200</v>
      </c>
    </row>
    <row r="351019" spans="2:10" x14ac:dyDescent="0.25">
      <c r="B351019" s="14" t="s">
        <v>201</v>
      </c>
      <c r="E351019" s="14" t="s">
        <v>202</v>
      </c>
      <c r="J351019" s="14" t="s">
        <v>203</v>
      </c>
    </row>
    <row r="351020" spans="2:10" x14ac:dyDescent="0.25">
      <c r="B351020" s="14" t="s">
        <v>204</v>
      </c>
      <c r="E351020" s="14" t="s">
        <v>205</v>
      </c>
      <c r="J351020" s="14" t="s">
        <v>206</v>
      </c>
    </row>
    <row r="351021" spans="2:10" x14ac:dyDescent="0.25">
      <c r="B351021" s="14" t="s">
        <v>207</v>
      </c>
      <c r="E351021" s="14" t="s">
        <v>208</v>
      </c>
      <c r="J351021" s="14" t="s">
        <v>209</v>
      </c>
    </row>
    <row r="351022" spans="2:10" x14ac:dyDescent="0.25">
      <c r="B351022" s="14" t="s">
        <v>210</v>
      </c>
      <c r="E351022" s="14" t="s">
        <v>211</v>
      </c>
      <c r="J351022" s="14" t="s">
        <v>212</v>
      </c>
    </row>
    <row r="351023" spans="2:10" x14ac:dyDescent="0.25">
      <c r="B351023" s="14" t="s">
        <v>213</v>
      </c>
      <c r="E351023" s="14" t="s">
        <v>214</v>
      </c>
      <c r="J351023" s="14" t="s">
        <v>215</v>
      </c>
    </row>
    <row r="351024" spans="2:10" x14ac:dyDescent="0.25">
      <c r="B351024" s="14" t="s">
        <v>216</v>
      </c>
      <c r="E351024" s="14" t="s">
        <v>217</v>
      </c>
      <c r="J351024" s="14" t="s">
        <v>218</v>
      </c>
    </row>
    <row r="351025" spans="2:10" x14ac:dyDescent="0.25">
      <c r="B351025" s="14" t="s">
        <v>219</v>
      </c>
      <c r="E351025" s="14" t="s">
        <v>220</v>
      </c>
      <c r="J351025" s="14" t="s">
        <v>221</v>
      </c>
    </row>
    <row r="351026" spans="2:10" x14ac:dyDescent="0.25">
      <c r="B351026" s="14" t="s">
        <v>222</v>
      </c>
      <c r="E351026" s="14" t="s">
        <v>223</v>
      </c>
      <c r="J351026" s="14" t="s">
        <v>224</v>
      </c>
    </row>
    <row r="351027" spans="2:10" x14ac:dyDescent="0.25">
      <c r="B351027" s="14" t="s">
        <v>225</v>
      </c>
      <c r="E351027" s="14" t="s">
        <v>226</v>
      </c>
      <c r="J351027" s="14" t="s">
        <v>227</v>
      </c>
    </row>
    <row r="351028" spans="2:10" x14ac:dyDescent="0.25">
      <c r="B351028" s="14" t="s">
        <v>228</v>
      </c>
      <c r="E351028" s="14" t="s">
        <v>229</v>
      </c>
      <c r="J351028" s="14" t="s">
        <v>230</v>
      </c>
    </row>
    <row r="351029" spans="2:10" x14ac:dyDescent="0.25">
      <c r="B351029" s="14" t="s">
        <v>231</v>
      </c>
      <c r="E351029" s="14" t="s">
        <v>232</v>
      </c>
      <c r="J351029" s="14" t="s">
        <v>233</v>
      </c>
    </row>
    <row r="351030" spans="2:10" x14ac:dyDescent="0.25">
      <c r="B351030" s="14" t="s">
        <v>234</v>
      </c>
      <c r="E351030" s="14" t="s">
        <v>235</v>
      </c>
      <c r="J351030" s="14" t="s">
        <v>236</v>
      </c>
    </row>
    <row r="351031" spans="2:10" x14ac:dyDescent="0.25">
      <c r="B351031" s="14" t="s">
        <v>237</v>
      </c>
      <c r="E351031" s="14" t="s">
        <v>238</v>
      </c>
      <c r="J351031" s="14" t="s">
        <v>239</v>
      </c>
    </row>
    <row r="351032" spans="2:10" x14ac:dyDescent="0.25">
      <c r="B351032" s="14" t="s">
        <v>240</v>
      </c>
      <c r="E351032" s="14" t="s">
        <v>241</v>
      </c>
      <c r="J351032" s="14" t="s">
        <v>242</v>
      </c>
    </row>
    <row r="351033" spans="2:10" x14ac:dyDescent="0.25">
      <c r="B351033" s="14" t="s">
        <v>243</v>
      </c>
      <c r="E351033" s="14" t="s">
        <v>244</v>
      </c>
      <c r="J351033" s="14" t="s">
        <v>245</v>
      </c>
    </row>
    <row r="351034" spans="2:10" x14ac:dyDescent="0.25">
      <c r="B351034" s="14" t="s">
        <v>246</v>
      </c>
      <c r="E351034" s="14" t="s">
        <v>247</v>
      </c>
      <c r="J351034" s="14" t="s">
        <v>248</v>
      </c>
    </row>
    <row r="351035" spans="2:10" x14ac:dyDescent="0.25">
      <c r="B351035" s="14" t="s">
        <v>249</v>
      </c>
      <c r="E351035" s="14" t="s">
        <v>250</v>
      </c>
      <c r="J351035" s="14" t="s">
        <v>251</v>
      </c>
    </row>
    <row r="351036" spans="2:10" x14ac:dyDescent="0.25">
      <c r="B351036" s="14" t="s">
        <v>252</v>
      </c>
      <c r="E351036" s="14" t="s">
        <v>253</v>
      </c>
      <c r="J351036" s="14" t="s">
        <v>254</v>
      </c>
    </row>
    <row r="351037" spans="2:10" x14ac:dyDescent="0.25">
      <c r="B351037" s="14" t="s">
        <v>255</v>
      </c>
      <c r="E351037" s="14" t="s">
        <v>256</v>
      </c>
      <c r="J351037" s="14" t="s">
        <v>257</v>
      </c>
    </row>
    <row r="351038" spans="2:10" x14ac:dyDescent="0.25">
      <c r="B351038" s="14" t="s">
        <v>258</v>
      </c>
      <c r="E351038" s="14" t="s">
        <v>259</v>
      </c>
      <c r="J351038" s="14" t="s">
        <v>260</v>
      </c>
    </row>
    <row r="351039" spans="2:10" x14ac:dyDescent="0.25">
      <c r="B351039" s="14" t="s">
        <v>261</v>
      </c>
      <c r="E351039" s="14" t="s">
        <v>262</v>
      </c>
      <c r="J351039" s="14" t="s">
        <v>263</v>
      </c>
    </row>
    <row r="351040" spans="2:10" x14ac:dyDescent="0.25">
      <c r="B351040" s="14" t="s">
        <v>264</v>
      </c>
      <c r="E351040" s="14" t="s">
        <v>265</v>
      </c>
      <c r="J351040" s="14" t="s">
        <v>266</v>
      </c>
    </row>
    <row r="351041" spans="2:10" x14ac:dyDescent="0.25">
      <c r="B351041" s="14" t="s">
        <v>267</v>
      </c>
      <c r="E351041" s="14" t="s">
        <v>268</v>
      </c>
      <c r="J351041" s="14" t="s">
        <v>269</v>
      </c>
    </row>
    <row r="351042" spans="2:10" x14ac:dyDescent="0.25">
      <c r="B351042" s="14" t="s">
        <v>270</v>
      </c>
      <c r="E351042" s="14" t="s">
        <v>271</v>
      </c>
      <c r="J351042" s="14" t="s">
        <v>272</v>
      </c>
    </row>
    <row r="351043" spans="2:10" x14ac:dyDescent="0.25">
      <c r="B351043" s="14" t="s">
        <v>273</v>
      </c>
      <c r="E351043" s="14" t="s">
        <v>274</v>
      </c>
      <c r="J351043" s="14" t="s">
        <v>275</v>
      </c>
    </row>
    <row r="351044" spans="2:10" x14ac:dyDescent="0.25">
      <c r="B351044" s="14" t="s">
        <v>276</v>
      </c>
      <c r="E351044" s="14" t="s">
        <v>277</v>
      </c>
      <c r="J351044" s="14" t="s">
        <v>278</v>
      </c>
    </row>
    <row r="351045" spans="2:10" x14ac:dyDescent="0.25">
      <c r="B351045" s="14" t="s">
        <v>279</v>
      </c>
      <c r="E351045" s="14" t="s">
        <v>280</v>
      </c>
      <c r="J351045" s="14" t="s">
        <v>281</v>
      </c>
    </row>
    <row r="351046" spans="2:10" x14ac:dyDescent="0.25">
      <c r="B351046" s="14" t="s">
        <v>282</v>
      </c>
      <c r="E351046" s="14" t="s">
        <v>283</v>
      </c>
      <c r="J351046" s="14" t="s">
        <v>284</v>
      </c>
    </row>
    <row r="351047" spans="2:10" x14ac:dyDescent="0.25">
      <c r="B351047" s="14" t="s">
        <v>285</v>
      </c>
      <c r="E351047" s="14" t="s">
        <v>286</v>
      </c>
      <c r="J351047" s="14" t="s">
        <v>287</v>
      </c>
    </row>
    <row r="351048" spans="2:10" x14ac:dyDescent="0.25">
      <c r="E351048" s="14" t="s">
        <v>288</v>
      </c>
      <c r="J351048" s="14" t="s">
        <v>289</v>
      </c>
    </row>
    <row r="351049" spans="2:10" x14ac:dyDescent="0.25">
      <c r="E351049" s="14" t="s">
        <v>290</v>
      </c>
      <c r="J351049" s="14" t="s">
        <v>291</v>
      </c>
    </row>
    <row r="351050" spans="2:10" x14ac:dyDescent="0.25">
      <c r="E351050" s="14" t="s">
        <v>292</v>
      </c>
      <c r="J351050" s="14" t="s">
        <v>293</v>
      </c>
    </row>
    <row r="351051" spans="2:10" x14ac:dyDescent="0.25">
      <c r="E351051" s="14" t="s">
        <v>294</v>
      </c>
      <c r="J351051" s="14" t="s">
        <v>128</v>
      </c>
    </row>
    <row r="351052" spans="2:10" x14ac:dyDescent="0.25">
      <c r="E351052" s="14" t="s">
        <v>295</v>
      </c>
    </row>
    <row r="351053" spans="2:10" x14ac:dyDescent="0.25">
      <c r="E351053" s="14" t="s">
        <v>296</v>
      </c>
    </row>
    <row r="351054" spans="2:10" x14ac:dyDescent="0.25">
      <c r="E351054" s="14" t="s">
        <v>297</v>
      </c>
    </row>
    <row r="351055" spans="2:10" x14ac:dyDescent="0.25">
      <c r="E351055" s="14" t="s">
        <v>298</v>
      </c>
    </row>
    <row r="351056" spans="2:10" x14ac:dyDescent="0.25">
      <c r="E351056" s="14" t="s">
        <v>299</v>
      </c>
    </row>
    <row r="351057" spans="5:5" x14ac:dyDescent="0.25">
      <c r="E351057" s="14" t="s">
        <v>300</v>
      </c>
    </row>
    <row r="351058" spans="5:5" x14ac:dyDescent="0.25">
      <c r="E351058" s="14" t="s">
        <v>301</v>
      </c>
    </row>
    <row r="351059" spans="5:5" x14ac:dyDescent="0.25">
      <c r="E351059" s="14" t="s">
        <v>302</v>
      </c>
    </row>
    <row r="351060" spans="5:5" x14ac:dyDescent="0.25">
      <c r="E351060" s="14" t="s">
        <v>303</v>
      </c>
    </row>
    <row r="351061" spans="5:5" x14ac:dyDescent="0.25">
      <c r="E351061" s="14" t="s">
        <v>304</v>
      </c>
    </row>
    <row r="351062" spans="5:5" x14ac:dyDescent="0.25">
      <c r="E351062" s="14" t="s">
        <v>305</v>
      </c>
    </row>
    <row r="351063" spans="5:5" x14ac:dyDescent="0.25">
      <c r="E351063" s="14" t="s">
        <v>306</v>
      </c>
    </row>
    <row r="351064" spans="5:5" x14ac:dyDescent="0.25">
      <c r="E351064" s="14" t="s">
        <v>307</v>
      </c>
    </row>
    <row r="351065" spans="5:5" x14ac:dyDescent="0.25">
      <c r="E351065" s="14" t="s">
        <v>308</v>
      </c>
    </row>
    <row r="351066" spans="5:5" x14ac:dyDescent="0.25">
      <c r="E351066" s="14" t="s">
        <v>309</v>
      </c>
    </row>
    <row r="351067" spans="5:5" x14ac:dyDescent="0.25">
      <c r="E351067" s="14" t="s">
        <v>310</v>
      </c>
    </row>
    <row r="351068" spans="5:5" x14ac:dyDescent="0.25">
      <c r="E351068" s="14" t="s">
        <v>311</v>
      </c>
    </row>
    <row r="351069" spans="5:5" x14ac:dyDescent="0.25">
      <c r="E351069" s="14" t="s">
        <v>312</v>
      </c>
    </row>
    <row r="351070" spans="5:5" x14ac:dyDescent="0.25">
      <c r="E351070" s="14" t="s">
        <v>313</v>
      </c>
    </row>
    <row r="351071" spans="5:5" x14ac:dyDescent="0.25">
      <c r="E351071" s="14" t="s">
        <v>314</v>
      </c>
    </row>
    <row r="351072" spans="5:5" x14ac:dyDescent="0.25">
      <c r="E351072" s="14" t="s">
        <v>315</v>
      </c>
    </row>
    <row r="351073" spans="5:5" x14ac:dyDescent="0.25">
      <c r="E351073" s="14" t="s">
        <v>316</v>
      </c>
    </row>
    <row r="351074" spans="5:5" x14ac:dyDescent="0.25">
      <c r="E351074" s="14" t="s">
        <v>317</v>
      </c>
    </row>
    <row r="351075" spans="5:5" x14ac:dyDescent="0.25">
      <c r="E351075" s="14" t="s">
        <v>318</v>
      </c>
    </row>
    <row r="351076" spans="5:5" x14ac:dyDescent="0.25">
      <c r="E351076" s="14" t="s">
        <v>319</v>
      </c>
    </row>
    <row r="351077" spans="5:5" x14ac:dyDescent="0.25">
      <c r="E351077" s="14" t="s">
        <v>320</v>
      </c>
    </row>
    <row r="351078" spans="5:5" x14ac:dyDescent="0.25">
      <c r="E351078" s="14" t="s">
        <v>321</v>
      </c>
    </row>
    <row r="351079" spans="5:5" x14ac:dyDescent="0.25">
      <c r="E351079" s="14" t="s">
        <v>322</v>
      </c>
    </row>
    <row r="351080" spans="5:5" x14ac:dyDescent="0.25">
      <c r="E351080" s="14" t="s">
        <v>323</v>
      </c>
    </row>
    <row r="351081" spans="5:5" x14ac:dyDescent="0.25">
      <c r="E351081" s="14" t="s">
        <v>324</v>
      </c>
    </row>
    <row r="351082" spans="5:5" x14ac:dyDescent="0.25">
      <c r="E351082" s="14" t="s">
        <v>325</v>
      </c>
    </row>
    <row r="351083" spans="5:5" x14ac:dyDescent="0.25">
      <c r="E351083" s="14" t="s">
        <v>326</v>
      </c>
    </row>
    <row r="351084" spans="5:5" x14ac:dyDescent="0.25">
      <c r="E351084" s="14" t="s">
        <v>327</v>
      </c>
    </row>
    <row r="351085" spans="5:5" x14ac:dyDescent="0.25">
      <c r="E351085" s="14" t="s">
        <v>328</v>
      </c>
    </row>
    <row r="351086" spans="5:5" x14ac:dyDescent="0.25">
      <c r="E351086" s="14" t="s">
        <v>329</v>
      </c>
    </row>
    <row r="351087" spans="5:5" x14ac:dyDescent="0.25">
      <c r="E351087" s="14" t="s">
        <v>330</v>
      </c>
    </row>
    <row r="351088" spans="5:5" x14ac:dyDescent="0.25">
      <c r="E351088" s="14" t="s">
        <v>331</v>
      </c>
    </row>
    <row r="351089" spans="5:5" x14ac:dyDescent="0.25">
      <c r="E351089" s="14" t="s">
        <v>332</v>
      </c>
    </row>
    <row r="351090" spans="5:5" x14ac:dyDescent="0.25">
      <c r="E351090" s="14" t="s">
        <v>333</v>
      </c>
    </row>
    <row r="351091" spans="5:5" x14ac:dyDescent="0.25">
      <c r="E351091" s="14" t="s">
        <v>334</v>
      </c>
    </row>
    <row r="351092" spans="5:5" x14ac:dyDescent="0.25">
      <c r="E351092" s="14" t="s">
        <v>335</v>
      </c>
    </row>
    <row r="351093" spans="5:5" x14ac:dyDescent="0.25">
      <c r="E351093" s="14" t="s">
        <v>336</v>
      </c>
    </row>
    <row r="351094" spans="5:5" x14ac:dyDescent="0.25">
      <c r="E351094" s="14" t="s">
        <v>337</v>
      </c>
    </row>
    <row r="351095" spans="5:5" x14ac:dyDescent="0.25">
      <c r="E351095" s="14" t="s">
        <v>338</v>
      </c>
    </row>
    <row r="351096" spans="5:5" x14ac:dyDescent="0.25">
      <c r="E351096" s="14" t="s">
        <v>339</v>
      </c>
    </row>
    <row r="351097" spans="5:5" x14ac:dyDescent="0.25">
      <c r="E351097" s="14" t="s">
        <v>340</v>
      </c>
    </row>
    <row r="351098" spans="5:5" x14ac:dyDescent="0.25">
      <c r="E351098" s="14" t="s">
        <v>341</v>
      </c>
    </row>
    <row r="351099" spans="5:5" x14ac:dyDescent="0.25">
      <c r="E351099" s="14" t="s">
        <v>342</v>
      </c>
    </row>
    <row r="351100" spans="5:5" x14ac:dyDescent="0.25">
      <c r="E351100" s="14" t="s">
        <v>343</v>
      </c>
    </row>
    <row r="351101" spans="5:5" x14ac:dyDescent="0.25">
      <c r="E351101" s="14" t="s">
        <v>344</v>
      </c>
    </row>
    <row r="351102" spans="5:5" x14ac:dyDescent="0.25">
      <c r="E351102" s="14" t="s">
        <v>345</v>
      </c>
    </row>
    <row r="351103" spans="5:5" x14ac:dyDescent="0.25">
      <c r="E351103" s="14" t="s">
        <v>346</v>
      </c>
    </row>
    <row r="351104" spans="5:5" x14ac:dyDescent="0.25">
      <c r="E351104" s="14" t="s">
        <v>347</v>
      </c>
    </row>
    <row r="351105" spans="5:5" x14ac:dyDescent="0.25">
      <c r="E351105" s="14" t="s">
        <v>348</v>
      </c>
    </row>
    <row r="351106" spans="5:5" x14ac:dyDescent="0.25">
      <c r="E351106" s="14" t="s">
        <v>349</v>
      </c>
    </row>
    <row r="351107" spans="5:5" x14ac:dyDescent="0.25">
      <c r="E351107" s="14" t="s">
        <v>350</v>
      </c>
    </row>
    <row r="351108" spans="5:5" x14ac:dyDescent="0.25">
      <c r="E351108" s="14" t="s">
        <v>351</v>
      </c>
    </row>
    <row r="351109" spans="5:5" x14ac:dyDescent="0.25">
      <c r="E351109" s="14" t="s">
        <v>352</v>
      </c>
    </row>
    <row r="351110" spans="5:5" x14ac:dyDescent="0.25">
      <c r="E351110" s="14" t="s">
        <v>353</v>
      </c>
    </row>
    <row r="351111" spans="5:5" x14ac:dyDescent="0.25">
      <c r="E351111" s="14" t="s">
        <v>354</v>
      </c>
    </row>
    <row r="351112" spans="5:5" x14ac:dyDescent="0.25">
      <c r="E351112" s="14" t="s">
        <v>355</v>
      </c>
    </row>
    <row r="351113" spans="5:5" x14ac:dyDescent="0.25">
      <c r="E351113" s="14" t="s">
        <v>356</v>
      </c>
    </row>
    <row r="351114" spans="5:5" x14ac:dyDescent="0.25">
      <c r="E351114" s="14" t="s">
        <v>357</v>
      </c>
    </row>
    <row r="351115" spans="5:5" x14ac:dyDescent="0.25">
      <c r="E351115" s="14" t="s">
        <v>358</v>
      </c>
    </row>
    <row r="351116" spans="5:5" x14ac:dyDescent="0.25">
      <c r="E351116" s="14" t="s">
        <v>359</v>
      </c>
    </row>
    <row r="351117" spans="5:5" x14ac:dyDescent="0.25">
      <c r="E351117" s="14" t="s">
        <v>360</v>
      </c>
    </row>
    <row r="351118" spans="5:5" x14ac:dyDescent="0.25">
      <c r="E351118" s="14" t="s">
        <v>361</v>
      </c>
    </row>
    <row r="351119" spans="5:5" x14ac:dyDescent="0.25">
      <c r="E351119" s="14" t="s">
        <v>362</v>
      </c>
    </row>
    <row r="351120" spans="5:5" x14ac:dyDescent="0.25">
      <c r="E351120" s="14" t="s">
        <v>363</v>
      </c>
    </row>
    <row r="351121" spans="5:5" x14ac:dyDescent="0.25">
      <c r="E351121" s="14" t="s">
        <v>364</v>
      </c>
    </row>
    <row r="351122" spans="5:5" x14ac:dyDescent="0.25">
      <c r="E351122" s="14" t="s">
        <v>365</v>
      </c>
    </row>
    <row r="351123" spans="5:5" x14ac:dyDescent="0.25">
      <c r="E351123" s="14" t="s">
        <v>366</v>
      </c>
    </row>
    <row r="351124" spans="5:5" x14ac:dyDescent="0.25">
      <c r="E351124" s="14" t="s">
        <v>367</v>
      </c>
    </row>
    <row r="351125" spans="5:5" x14ac:dyDescent="0.25">
      <c r="E351125" s="14" t="s">
        <v>368</v>
      </c>
    </row>
    <row r="351126" spans="5:5" x14ac:dyDescent="0.25">
      <c r="E351126" s="14" t="s">
        <v>369</v>
      </c>
    </row>
    <row r="351127" spans="5:5" x14ac:dyDescent="0.25">
      <c r="E351127" s="14" t="s">
        <v>370</v>
      </c>
    </row>
    <row r="351128" spans="5:5" x14ac:dyDescent="0.25">
      <c r="E351128" s="14" t="s">
        <v>371</v>
      </c>
    </row>
    <row r="351129" spans="5:5" x14ac:dyDescent="0.25">
      <c r="E351129" s="14" t="s">
        <v>372</v>
      </c>
    </row>
    <row r="351130" spans="5:5" x14ac:dyDescent="0.25">
      <c r="E351130" s="14" t="s">
        <v>373</v>
      </c>
    </row>
    <row r="351131" spans="5:5" x14ac:dyDescent="0.25">
      <c r="E351131" s="14" t="s">
        <v>374</v>
      </c>
    </row>
    <row r="351132" spans="5:5" x14ac:dyDescent="0.25">
      <c r="E351132" s="14" t="s">
        <v>375</v>
      </c>
    </row>
    <row r="351133" spans="5:5" x14ac:dyDescent="0.25">
      <c r="E351133" s="14" t="s">
        <v>376</v>
      </c>
    </row>
    <row r="351134" spans="5:5" x14ac:dyDescent="0.25">
      <c r="E351134" s="14" t="s">
        <v>377</v>
      </c>
    </row>
    <row r="351135" spans="5:5" x14ac:dyDescent="0.25">
      <c r="E351135" s="14" t="s">
        <v>378</v>
      </c>
    </row>
    <row r="351136" spans="5:5" x14ac:dyDescent="0.25">
      <c r="E351136" s="14" t="s">
        <v>379</v>
      </c>
    </row>
    <row r="351137" spans="5:5" x14ac:dyDescent="0.25">
      <c r="E351137" s="14" t="s">
        <v>380</v>
      </c>
    </row>
    <row r="351138" spans="5:5" x14ac:dyDescent="0.25">
      <c r="E351138" s="14" t="s">
        <v>381</v>
      </c>
    </row>
    <row r="351139" spans="5:5" x14ac:dyDescent="0.25">
      <c r="E351139" s="14" t="s">
        <v>382</v>
      </c>
    </row>
    <row r="351140" spans="5:5" x14ac:dyDescent="0.25">
      <c r="E351140" s="14" t="s">
        <v>383</v>
      </c>
    </row>
    <row r="351141" spans="5:5" x14ac:dyDescent="0.25">
      <c r="E351141" s="14" t="s">
        <v>384</v>
      </c>
    </row>
    <row r="351142" spans="5:5" x14ac:dyDescent="0.25">
      <c r="E351142" s="14" t="s">
        <v>385</v>
      </c>
    </row>
    <row r="351143" spans="5:5" x14ac:dyDescent="0.25">
      <c r="E351143" s="14" t="s">
        <v>386</v>
      </c>
    </row>
    <row r="351144" spans="5:5" x14ac:dyDescent="0.25">
      <c r="E351144" s="14" t="s">
        <v>387</v>
      </c>
    </row>
    <row r="351145" spans="5:5" x14ac:dyDescent="0.25">
      <c r="E351145" s="14" t="s">
        <v>388</v>
      </c>
    </row>
    <row r="351146" spans="5:5" x14ac:dyDescent="0.25">
      <c r="E351146" s="14" t="s">
        <v>389</v>
      </c>
    </row>
    <row r="351147" spans="5:5" x14ac:dyDescent="0.25">
      <c r="E351147" s="14" t="s">
        <v>390</v>
      </c>
    </row>
    <row r="351148" spans="5:5" x14ac:dyDescent="0.25">
      <c r="E351148" s="14" t="s">
        <v>391</v>
      </c>
    </row>
    <row r="351149" spans="5:5" x14ac:dyDescent="0.25">
      <c r="E351149" s="14" t="s">
        <v>392</v>
      </c>
    </row>
    <row r="351150" spans="5:5" x14ac:dyDescent="0.25">
      <c r="E351150" s="14" t="s">
        <v>393</v>
      </c>
    </row>
    <row r="351151" spans="5:5" x14ac:dyDescent="0.25">
      <c r="E351151" s="14" t="s">
        <v>394</v>
      </c>
    </row>
    <row r="351152" spans="5:5" x14ac:dyDescent="0.25">
      <c r="E351152" s="14" t="s">
        <v>395</v>
      </c>
    </row>
    <row r="351153" spans="5:5" x14ac:dyDescent="0.25">
      <c r="E351153" s="14" t="s">
        <v>396</v>
      </c>
    </row>
    <row r="351154" spans="5:5" x14ac:dyDescent="0.25">
      <c r="E351154" s="14" t="s">
        <v>397</v>
      </c>
    </row>
    <row r="351155" spans="5:5" x14ac:dyDescent="0.25">
      <c r="E351155" s="14" t="s">
        <v>398</v>
      </c>
    </row>
    <row r="351156" spans="5:5" x14ac:dyDescent="0.25">
      <c r="E351156" s="14" t="s">
        <v>399</v>
      </c>
    </row>
    <row r="351157" spans="5:5" x14ac:dyDescent="0.25">
      <c r="E351157" s="14" t="s">
        <v>400</v>
      </c>
    </row>
    <row r="351158" spans="5:5" x14ac:dyDescent="0.25">
      <c r="E351158" s="14" t="s">
        <v>401</v>
      </c>
    </row>
    <row r="351159" spans="5:5" x14ac:dyDescent="0.25">
      <c r="E351159" s="14" t="s">
        <v>402</v>
      </c>
    </row>
    <row r="351160" spans="5:5" x14ac:dyDescent="0.25">
      <c r="E351160" s="14" t="s">
        <v>403</v>
      </c>
    </row>
    <row r="351161" spans="5:5" x14ac:dyDescent="0.25">
      <c r="E351161" s="14" t="s">
        <v>404</v>
      </c>
    </row>
    <row r="351162" spans="5:5" x14ac:dyDescent="0.25">
      <c r="E351162" s="14" t="s">
        <v>405</v>
      </c>
    </row>
    <row r="351163" spans="5:5" x14ac:dyDescent="0.25">
      <c r="E351163" s="14" t="s">
        <v>406</v>
      </c>
    </row>
    <row r="351164" spans="5:5" x14ac:dyDescent="0.25">
      <c r="E351164" s="14" t="s">
        <v>407</v>
      </c>
    </row>
    <row r="351165" spans="5:5" x14ac:dyDescent="0.25">
      <c r="E351165" s="14" t="s">
        <v>408</v>
      </c>
    </row>
    <row r="351166" spans="5:5" x14ac:dyDescent="0.25">
      <c r="E351166" s="14" t="s">
        <v>409</v>
      </c>
    </row>
    <row r="351167" spans="5:5" x14ac:dyDescent="0.25">
      <c r="E351167" s="14" t="s">
        <v>410</v>
      </c>
    </row>
    <row r="351168" spans="5:5" x14ac:dyDescent="0.25">
      <c r="E351168" s="14" t="s">
        <v>411</v>
      </c>
    </row>
    <row r="351169" spans="5:5" x14ac:dyDescent="0.25">
      <c r="E351169" s="14" t="s">
        <v>412</v>
      </c>
    </row>
    <row r="351170" spans="5:5" x14ac:dyDescent="0.25">
      <c r="E351170" s="14" t="s">
        <v>413</v>
      </c>
    </row>
    <row r="351171" spans="5:5" x14ac:dyDescent="0.25">
      <c r="E351171" s="14" t="s">
        <v>414</v>
      </c>
    </row>
    <row r="351172" spans="5:5" x14ac:dyDescent="0.25">
      <c r="E351172" s="14" t="s">
        <v>415</v>
      </c>
    </row>
    <row r="351173" spans="5:5" x14ac:dyDescent="0.25">
      <c r="E351173" s="14" t="s">
        <v>416</v>
      </c>
    </row>
    <row r="351174" spans="5:5" x14ac:dyDescent="0.25">
      <c r="E351174" s="14" t="s">
        <v>417</v>
      </c>
    </row>
    <row r="351175" spans="5:5" x14ac:dyDescent="0.25">
      <c r="E351175" s="14" t="s">
        <v>418</v>
      </c>
    </row>
    <row r="351176" spans="5:5" x14ac:dyDescent="0.25">
      <c r="E351176" s="14" t="s">
        <v>419</v>
      </c>
    </row>
    <row r="351177" spans="5:5" x14ac:dyDescent="0.25">
      <c r="E351177" s="14" t="s">
        <v>420</v>
      </c>
    </row>
    <row r="351178" spans="5:5" x14ac:dyDescent="0.25">
      <c r="E351178" s="14" t="s">
        <v>421</v>
      </c>
    </row>
    <row r="351179" spans="5:5" x14ac:dyDescent="0.25">
      <c r="E351179" s="14" t="s">
        <v>422</v>
      </c>
    </row>
    <row r="351180" spans="5:5" x14ac:dyDescent="0.25">
      <c r="E351180" s="14" t="s">
        <v>423</v>
      </c>
    </row>
    <row r="351181" spans="5:5" x14ac:dyDescent="0.25">
      <c r="E351181" s="14" t="s">
        <v>424</v>
      </c>
    </row>
    <row r="351182" spans="5:5" x14ac:dyDescent="0.25">
      <c r="E351182" s="14" t="s">
        <v>425</v>
      </c>
    </row>
    <row r="351183" spans="5:5" x14ac:dyDescent="0.25">
      <c r="E351183" s="14" t="s">
        <v>426</v>
      </c>
    </row>
    <row r="351184" spans="5:5" x14ac:dyDescent="0.25">
      <c r="E351184" s="14" t="s">
        <v>427</v>
      </c>
    </row>
    <row r="351185" spans="5:5" x14ac:dyDescent="0.25">
      <c r="E351185" s="14" t="s">
        <v>428</v>
      </c>
    </row>
    <row r="351186" spans="5:5" x14ac:dyDescent="0.25">
      <c r="E351186" s="14" t="s">
        <v>429</v>
      </c>
    </row>
    <row r="351187" spans="5:5" x14ac:dyDescent="0.25">
      <c r="E351187" s="14" t="s">
        <v>430</v>
      </c>
    </row>
    <row r="351188" spans="5:5" x14ac:dyDescent="0.25">
      <c r="E351188" s="14" t="s">
        <v>431</v>
      </c>
    </row>
    <row r="351189" spans="5:5" x14ac:dyDescent="0.25">
      <c r="E351189" s="14" t="s">
        <v>432</v>
      </c>
    </row>
    <row r="351190" spans="5:5" x14ac:dyDescent="0.25">
      <c r="E351190" s="14" t="s">
        <v>433</v>
      </c>
    </row>
    <row r="351191" spans="5:5" x14ac:dyDescent="0.25">
      <c r="E351191" s="14" t="s">
        <v>434</v>
      </c>
    </row>
    <row r="351192" spans="5:5" x14ac:dyDescent="0.25">
      <c r="E351192" s="14" t="s">
        <v>435</v>
      </c>
    </row>
    <row r="351193" spans="5:5" x14ac:dyDescent="0.25">
      <c r="E351193" s="14" t="s">
        <v>436</v>
      </c>
    </row>
    <row r="351194" spans="5:5" x14ac:dyDescent="0.25">
      <c r="E351194" s="14" t="s">
        <v>437</v>
      </c>
    </row>
    <row r="351195" spans="5:5" x14ac:dyDescent="0.25">
      <c r="E351195" s="14" t="s">
        <v>438</v>
      </c>
    </row>
    <row r="351196" spans="5:5" x14ac:dyDescent="0.25">
      <c r="E351196" s="14" t="s">
        <v>439</v>
      </c>
    </row>
    <row r="351197" spans="5:5" x14ac:dyDescent="0.25">
      <c r="E351197" s="14" t="s">
        <v>440</v>
      </c>
    </row>
    <row r="351198" spans="5:5" x14ac:dyDescent="0.25">
      <c r="E351198" s="14" t="s">
        <v>441</v>
      </c>
    </row>
    <row r="351199" spans="5:5" x14ac:dyDescent="0.25">
      <c r="E351199" s="14" t="s">
        <v>442</v>
      </c>
    </row>
    <row r="351200" spans="5:5" x14ac:dyDescent="0.25">
      <c r="E351200" s="14" t="s">
        <v>443</v>
      </c>
    </row>
    <row r="351201" spans="5:5" x14ac:dyDescent="0.25">
      <c r="E351201" s="14" t="s">
        <v>444</v>
      </c>
    </row>
    <row r="351202" spans="5:5" x14ac:dyDescent="0.25">
      <c r="E351202" s="14" t="s">
        <v>445</v>
      </c>
    </row>
    <row r="351203" spans="5:5" x14ac:dyDescent="0.25">
      <c r="E351203" s="14" t="s">
        <v>446</v>
      </c>
    </row>
    <row r="351204" spans="5:5" x14ac:dyDescent="0.25">
      <c r="E351204" s="14" t="s">
        <v>447</v>
      </c>
    </row>
    <row r="351205" spans="5:5" x14ac:dyDescent="0.25">
      <c r="E351205" s="14" t="s">
        <v>448</v>
      </c>
    </row>
    <row r="351206" spans="5:5" x14ac:dyDescent="0.25">
      <c r="E351206" s="14" t="s">
        <v>449</v>
      </c>
    </row>
    <row r="351207" spans="5:5" x14ac:dyDescent="0.25">
      <c r="E351207" s="14" t="s">
        <v>450</v>
      </c>
    </row>
    <row r="351208" spans="5:5" x14ac:dyDescent="0.25">
      <c r="E351208" s="14" t="s">
        <v>451</v>
      </c>
    </row>
    <row r="351209" spans="5:5" x14ac:dyDescent="0.25">
      <c r="E351209" s="14" t="s">
        <v>452</v>
      </c>
    </row>
    <row r="351210" spans="5:5" x14ac:dyDescent="0.25">
      <c r="E351210" s="14" t="s">
        <v>453</v>
      </c>
    </row>
    <row r="351211" spans="5:5" x14ac:dyDescent="0.25">
      <c r="E351211" s="14" t="s">
        <v>454</v>
      </c>
    </row>
    <row r="351212" spans="5:5" x14ac:dyDescent="0.25">
      <c r="E351212" s="14" t="s">
        <v>455</v>
      </c>
    </row>
    <row r="351213" spans="5:5" x14ac:dyDescent="0.25">
      <c r="E351213" s="14" t="s">
        <v>456</v>
      </c>
    </row>
    <row r="351214" spans="5:5" x14ac:dyDescent="0.25">
      <c r="E351214" s="14" t="s">
        <v>457</v>
      </c>
    </row>
    <row r="351215" spans="5:5" x14ac:dyDescent="0.25">
      <c r="E351215" s="14" t="s">
        <v>458</v>
      </c>
    </row>
    <row r="351216" spans="5:5" x14ac:dyDescent="0.25">
      <c r="E351216" s="14" t="s">
        <v>459</v>
      </c>
    </row>
    <row r="351217" spans="5:5" x14ac:dyDescent="0.25">
      <c r="E351217" s="14" t="s">
        <v>460</v>
      </c>
    </row>
    <row r="351218" spans="5:5" x14ac:dyDescent="0.25">
      <c r="E351218" s="14" t="s">
        <v>461</v>
      </c>
    </row>
    <row r="351219" spans="5:5" x14ac:dyDescent="0.25">
      <c r="E351219" s="14" t="s">
        <v>462</v>
      </c>
    </row>
    <row r="351220" spans="5:5" x14ac:dyDescent="0.25">
      <c r="E351220" s="14" t="s">
        <v>463</v>
      </c>
    </row>
    <row r="351221" spans="5:5" x14ac:dyDescent="0.25">
      <c r="E351221" s="14" t="s">
        <v>464</v>
      </c>
    </row>
    <row r="351222" spans="5:5" x14ac:dyDescent="0.25">
      <c r="E351222" s="14" t="s">
        <v>465</v>
      </c>
    </row>
    <row r="351223" spans="5:5" x14ac:dyDescent="0.25">
      <c r="E351223" s="14" t="s">
        <v>466</v>
      </c>
    </row>
    <row r="351224" spans="5:5" x14ac:dyDescent="0.25">
      <c r="E351224" s="14" t="s">
        <v>467</v>
      </c>
    </row>
    <row r="351225" spans="5:5" x14ac:dyDescent="0.25">
      <c r="E351225" s="14" t="s">
        <v>468</v>
      </c>
    </row>
    <row r="351226" spans="5:5" x14ac:dyDescent="0.25">
      <c r="E351226" s="14" t="s">
        <v>469</v>
      </c>
    </row>
    <row r="351227" spans="5:5" x14ac:dyDescent="0.25">
      <c r="E351227" s="14" t="s">
        <v>470</v>
      </c>
    </row>
    <row r="351228" spans="5:5" x14ac:dyDescent="0.25">
      <c r="E351228" s="14" t="s">
        <v>471</v>
      </c>
    </row>
    <row r="351229" spans="5:5" x14ac:dyDescent="0.25">
      <c r="E351229" s="14" t="s">
        <v>472</v>
      </c>
    </row>
    <row r="351230" spans="5:5" x14ac:dyDescent="0.25">
      <c r="E351230" s="14" t="s">
        <v>473</v>
      </c>
    </row>
    <row r="351231" spans="5:5" x14ac:dyDescent="0.25">
      <c r="E351231" s="14" t="s">
        <v>474</v>
      </c>
    </row>
    <row r="351232" spans="5:5" x14ac:dyDescent="0.25">
      <c r="E351232" s="14" t="s">
        <v>475</v>
      </c>
    </row>
    <row r="351233" spans="5:5" x14ac:dyDescent="0.25">
      <c r="E351233" s="14" t="s">
        <v>476</v>
      </c>
    </row>
    <row r="351234" spans="5:5" x14ac:dyDescent="0.25">
      <c r="E351234" s="14" t="s">
        <v>477</v>
      </c>
    </row>
    <row r="351235" spans="5:5" x14ac:dyDescent="0.25">
      <c r="E351235" s="14" t="s">
        <v>478</v>
      </c>
    </row>
    <row r="351236" spans="5:5" x14ac:dyDescent="0.25">
      <c r="E351236" s="14" t="s">
        <v>479</v>
      </c>
    </row>
    <row r="351237" spans="5:5" x14ac:dyDescent="0.25">
      <c r="E351237" s="14" t="s">
        <v>480</v>
      </c>
    </row>
    <row r="351238" spans="5:5" x14ac:dyDescent="0.25">
      <c r="E351238" s="14" t="s">
        <v>481</v>
      </c>
    </row>
    <row r="351239" spans="5:5" x14ac:dyDescent="0.25">
      <c r="E351239" s="14" t="s">
        <v>482</v>
      </c>
    </row>
    <row r="351240" spans="5:5" x14ac:dyDescent="0.25">
      <c r="E351240" s="14" t="s">
        <v>483</v>
      </c>
    </row>
    <row r="351241" spans="5:5" x14ac:dyDescent="0.25">
      <c r="E351241" s="14" t="s">
        <v>484</v>
      </c>
    </row>
    <row r="351242" spans="5:5" x14ac:dyDescent="0.25">
      <c r="E351242" s="14" t="s">
        <v>485</v>
      </c>
    </row>
    <row r="351243" spans="5:5" x14ac:dyDescent="0.25">
      <c r="E351243" s="14" t="s">
        <v>486</v>
      </c>
    </row>
    <row r="351244" spans="5:5" x14ac:dyDescent="0.25">
      <c r="E351244" s="14" t="s">
        <v>487</v>
      </c>
    </row>
    <row r="351245" spans="5:5" x14ac:dyDescent="0.25">
      <c r="E351245" s="14" t="s">
        <v>488</v>
      </c>
    </row>
    <row r="351246" spans="5:5" x14ac:dyDescent="0.25">
      <c r="E351246" s="14" t="s">
        <v>489</v>
      </c>
    </row>
    <row r="351247" spans="5:5" x14ac:dyDescent="0.25">
      <c r="E351247" s="14" t="s">
        <v>490</v>
      </c>
    </row>
    <row r="351248" spans="5:5" x14ac:dyDescent="0.25">
      <c r="E351248" s="14" t="s">
        <v>491</v>
      </c>
    </row>
    <row r="351249" spans="5:5" x14ac:dyDescent="0.25">
      <c r="E351249" s="14" t="s">
        <v>492</v>
      </c>
    </row>
    <row r="351250" spans="5:5" x14ac:dyDescent="0.25">
      <c r="E351250" s="14" t="s">
        <v>493</v>
      </c>
    </row>
    <row r="351251" spans="5:5" x14ac:dyDescent="0.25">
      <c r="E351251" s="14" t="s">
        <v>494</v>
      </c>
    </row>
    <row r="351252" spans="5:5" x14ac:dyDescent="0.25">
      <c r="E351252" s="14" t="s">
        <v>495</v>
      </c>
    </row>
    <row r="351253" spans="5:5" x14ac:dyDescent="0.25">
      <c r="E351253" s="14" t="s">
        <v>496</v>
      </c>
    </row>
    <row r="351254" spans="5:5" x14ac:dyDescent="0.25">
      <c r="E351254" s="14" t="s">
        <v>497</v>
      </c>
    </row>
    <row r="351255" spans="5:5" x14ac:dyDescent="0.25">
      <c r="E351255" s="14" t="s">
        <v>498</v>
      </c>
    </row>
    <row r="351256" spans="5:5" x14ac:dyDescent="0.25">
      <c r="E351256" s="14" t="s">
        <v>499</v>
      </c>
    </row>
    <row r="351257" spans="5:5" x14ac:dyDescent="0.25">
      <c r="E351257" s="14" t="s">
        <v>500</v>
      </c>
    </row>
    <row r="351258" spans="5:5" x14ac:dyDescent="0.25">
      <c r="E351258" s="14" t="s">
        <v>501</v>
      </c>
    </row>
    <row r="351259" spans="5:5" x14ac:dyDescent="0.25">
      <c r="E351259" s="14" t="s">
        <v>502</v>
      </c>
    </row>
    <row r="351260" spans="5:5" x14ac:dyDescent="0.25">
      <c r="E351260" s="14" t="s">
        <v>503</v>
      </c>
    </row>
    <row r="351261" spans="5:5" x14ac:dyDescent="0.25">
      <c r="E351261" s="14" t="s">
        <v>504</v>
      </c>
    </row>
    <row r="351262" spans="5:5" x14ac:dyDescent="0.25">
      <c r="E351262" s="14" t="s">
        <v>505</v>
      </c>
    </row>
    <row r="351263" spans="5:5" x14ac:dyDescent="0.25">
      <c r="E351263" s="14" t="s">
        <v>506</v>
      </c>
    </row>
    <row r="351264" spans="5:5" x14ac:dyDescent="0.25">
      <c r="E351264" s="14" t="s">
        <v>507</v>
      </c>
    </row>
    <row r="351265" spans="5:5" x14ac:dyDescent="0.25">
      <c r="E351265" s="14" t="s">
        <v>508</v>
      </c>
    </row>
    <row r="351266" spans="5:5" x14ac:dyDescent="0.25">
      <c r="E351266" s="14" t="s">
        <v>509</v>
      </c>
    </row>
    <row r="351267" spans="5:5" x14ac:dyDescent="0.25">
      <c r="E351267" s="14" t="s">
        <v>510</v>
      </c>
    </row>
    <row r="351268" spans="5:5" x14ac:dyDescent="0.25">
      <c r="E351268" s="14" t="s">
        <v>511</v>
      </c>
    </row>
    <row r="351269" spans="5:5" x14ac:dyDescent="0.25">
      <c r="E351269" s="14" t="s">
        <v>512</v>
      </c>
    </row>
    <row r="351270" spans="5:5" x14ac:dyDescent="0.25">
      <c r="E351270" s="14" t="s">
        <v>513</v>
      </c>
    </row>
    <row r="351271" spans="5:5" x14ac:dyDescent="0.25">
      <c r="E351271" s="14" t="s">
        <v>514</v>
      </c>
    </row>
    <row r="351272" spans="5:5" x14ac:dyDescent="0.25">
      <c r="E351272" s="14" t="s">
        <v>515</v>
      </c>
    </row>
    <row r="351273" spans="5:5" x14ac:dyDescent="0.25">
      <c r="E351273" s="14" t="s">
        <v>516</v>
      </c>
    </row>
    <row r="351274" spans="5:5" x14ac:dyDescent="0.25">
      <c r="E351274" s="14" t="s">
        <v>517</v>
      </c>
    </row>
    <row r="351275" spans="5:5" x14ac:dyDescent="0.25">
      <c r="E351275" s="14" t="s">
        <v>518</v>
      </c>
    </row>
    <row r="351276" spans="5:5" x14ac:dyDescent="0.25">
      <c r="E351276" s="14" t="s">
        <v>519</v>
      </c>
    </row>
    <row r="351277" spans="5:5" x14ac:dyDescent="0.25">
      <c r="E351277" s="14" t="s">
        <v>520</v>
      </c>
    </row>
    <row r="351278" spans="5:5" x14ac:dyDescent="0.25">
      <c r="E351278" s="14" t="s">
        <v>521</v>
      </c>
    </row>
    <row r="351279" spans="5:5" x14ac:dyDescent="0.25">
      <c r="E351279" s="14" t="s">
        <v>522</v>
      </c>
    </row>
    <row r="351280" spans="5:5" x14ac:dyDescent="0.25">
      <c r="E351280" s="14" t="s">
        <v>523</v>
      </c>
    </row>
    <row r="351281" spans="5:5" x14ac:dyDescent="0.25">
      <c r="E351281" s="14" t="s">
        <v>524</v>
      </c>
    </row>
    <row r="351282" spans="5:5" x14ac:dyDescent="0.25">
      <c r="E351282" s="14" t="s">
        <v>525</v>
      </c>
    </row>
    <row r="351283" spans="5:5" x14ac:dyDescent="0.25">
      <c r="E351283" s="14" t="s">
        <v>526</v>
      </c>
    </row>
    <row r="351284" spans="5:5" x14ac:dyDescent="0.25">
      <c r="E351284" s="14" t="s">
        <v>527</v>
      </c>
    </row>
    <row r="351285" spans="5:5" x14ac:dyDescent="0.25">
      <c r="E351285" s="14" t="s">
        <v>528</v>
      </c>
    </row>
    <row r="351286" spans="5:5" x14ac:dyDescent="0.25">
      <c r="E351286" s="14" t="s">
        <v>529</v>
      </c>
    </row>
    <row r="351287" spans="5:5" x14ac:dyDescent="0.25">
      <c r="E351287" s="14" t="s">
        <v>530</v>
      </c>
    </row>
    <row r="351288" spans="5:5" x14ac:dyDescent="0.25">
      <c r="E351288" s="14" t="s">
        <v>531</v>
      </c>
    </row>
    <row r="351289" spans="5:5" x14ac:dyDescent="0.25">
      <c r="E351289" s="14" t="s">
        <v>532</v>
      </c>
    </row>
    <row r="351290" spans="5:5" x14ac:dyDescent="0.25">
      <c r="E351290" s="14" t="s">
        <v>533</v>
      </c>
    </row>
    <row r="351291" spans="5:5" x14ac:dyDescent="0.25">
      <c r="E351291" s="14" t="s">
        <v>534</v>
      </c>
    </row>
    <row r="351292" spans="5:5" x14ac:dyDescent="0.25">
      <c r="E351292" s="14" t="s">
        <v>535</v>
      </c>
    </row>
    <row r="351293" spans="5:5" x14ac:dyDescent="0.25">
      <c r="E351293" s="14" t="s">
        <v>536</v>
      </c>
    </row>
    <row r="351294" spans="5:5" x14ac:dyDescent="0.25">
      <c r="E351294" s="14" t="s">
        <v>537</v>
      </c>
    </row>
    <row r="351295" spans="5:5" x14ac:dyDescent="0.25">
      <c r="E351295" s="14" t="s">
        <v>538</v>
      </c>
    </row>
    <row r="351296" spans="5:5" x14ac:dyDescent="0.25">
      <c r="E351296" s="14" t="s">
        <v>539</v>
      </c>
    </row>
    <row r="351297" spans="5:5" x14ac:dyDescent="0.25">
      <c r="E351297" s="14" t="s">
        <v>540</v>
      </c>
    </row>
    <row r="351298" spans="5:5" x14ac:dyDescent="0.25">
      <c r="E351298" s="14" t="s">
        <v>541</v>
      </c>
    </row>
    <row r="351299" spans="5:5" x14ac:dyDescent="0.25">
      <c r="E351299" s="14" t="s">
        <v>542</v>
      </c>
    </row>
    <row r="351300" spans="5:5" x14ac:dyDescent="0.25">
      <c r="E351300" s="14" t="s">
        <v>543</v>
      </c>
    </row>
    <row r="351301" spans="5:5" x14ac:dyDescent="0.25">
      <c r="E351301" s="14" t="s">
        <v>544</v>
      </c>
    </row>
    <row r="351302" spans="5:5" x14ac:dyDescent="0.25">
      <c r="E351302" s="14" t="s">
        <v>545</v>
      </c>
    </row>
    <row r="351303" spans="5:5" x14ac:dyDescent="0.25">
      <c r="E351303" s="14" t="s">
        <v>546</v>
      </c>
    </row>
    <row r="351304" spans="5:5" x14ac:dyDescent="0.25">
      <c r="E351304" s="14" t="s">
        <v>547</v>
      </c>
    </row>
    <row r="351305" spans="5:5" x14ac:dyDescent="0.25">
      <c r="E351305" s="14" t="s">
        <v>548</v>
      </c>
    </row>
    <row r="351306" spans="5:5" x14ac:dyDescent="0.25">
      <c r="E351306" s="14" t="s">
        <v>549</v>
      </c>
    </row>
    <row r="351307" spans="5:5" x14ac:dyDescent="0.25">
      <c r="E351307" s="14" t="s">
        <v>550</v>
      </c>
    </row>
    <row r="351308" spans="5:5" x14ac:dyDescent="0.25">
      <c r="E351308" s="14" t="s">
        <v>551</v>
      </c>
    </row>
    <row r="351309" spans="5:5" x14ac:dyDescent="0.25">
      <c r="E351309" s="14" t="s">
        <v>552</v>
      </c>
    </row>
    <row r="351310" spans="5:5" x14ac:dyDescent="0.25">
      <c r="E351310" s="14" t="s">
        <v>553</v>
      </c>
    </row>
    <row r="351311" spans="5:5" x14ac:dyDescent="0.25">
      <c r="E351311" s="14" t="s">
        <v>554</v>
      </c>
    </row>
    <row r="351312" spans="5:5" x14ac:dyDescent="0.25">
      <c r="E351312" s="14" t="s">
        <v>555</v>
      </c>
    </row>
    <row r="351313" spans="5:5" x14ac:dyDescent="0.25">
      <c r="E351313" s="14" t="s">
        <v>556</v>
      </c>
    </row>
    <row r="351314" spans="5:5" x14ac:dyDescent="0.25">
      <c r="E351314" s="14" t="s">
        <v>557</v>
      </c>
    </row>
    <row r="351315" spans="5:5" x14ac:dyDescent="0.25">
      <c r="E351315" s="14" t="s">
        <v>558</v>
      </c>
    </row>
    <row r="351316" spans="5:5" x14ac:dyDescent="0.25">
      <c r="E351316" s="14" t="s">
        <v>559</v>
      </c>
    </row>
    <row r="351317" spans="5:5" x14ac:dyDescent="0.25">
      <c r="E351317" s="14" t="s">
        <v>560</v>
      </c>
    </row>
    <row r="351318" spans="5:5" x14ac:dyDescent="0.25">
      <c r="E351318" s="14" t="s">
        <v>561</v>
      </c>
    </row>
    <row r="351319" spans="5:5" x14ac:dyDescent="0.25">
      <c r="E351319" s="14" t="s">
        <v>562</v>
      </c>
    </row>
    <row r="351320" spans="5:5" x14ac:dyDescent="0.25">
      <c r="E351320" s="14" t="s">
        <v>563</v>
      </c>
    </row>
    <row r="351321" spans="5:5" x14ac:dyDescent="0.25">
      <c r="E351321" s="14" t="s">
        <v>564</v>
      </c>
    </row>
    <row r="351322" spans="5:5" x14ac:dyDescent="0.25">
      <c r="E351322" s="14" t="s">
        <v>565</v>
      </c>
    </row>
    <row r="351323" spans="5:5" x14ac:dyDescent="0.25">
      <c r="E351323" s="14" t="s">
        <v>566</v>
      </c>
    </row>
    <row r="351324" spans="5:5" x14ac:dyDescent="0.25">
      <c r="E351324" s="14" t="s">
        <v>567</v>
      </c>
    </row>
    <row r="351325" spans="5:5" x14ac:dyDescent="0.25">
      <c r="E351325" s="14" t="s">
        <v>568</v>
      </c>
    </row>
    <row r="351326" spans="5:5" x14ac:dyDescent="0.25">
      <c r="E351326" s="14" t="s">
        <v>569</v>
      </c>
    </row>
    <row r="351327" spans="5:5" x14ac:dyDescent="0.25">
      <c r="E351327" s="14" t="s">
        <v>570</v>
      </c>
    </row>
    <row r="351328" spans="5:5" x14ac:dyDescent="0.25">
      <c r="E351328" s="14" t="s">
        <v>571</v>
      </c>
    </row>
    <row r="351329" spans="5:5" x14ac:dyDescent="0.25">
      <c r="E351329" s="14" t="s">
        <v>572</v>
      </c>
    </row>
    <row r="351330" spans="5:5" x14ac:dyDescent="0.25">
      <c r="E351330" s="14" t="s">
        <v>573</v>
      </c>
    </row>
    <row r="351331" spans="5:5" x14ac:dyDescent="0.25">
      <c r="E351331" s="14" t="s">
        <v>574</v>
      </c>
    </row>
    <row r="351332" spans="5:5" x14ac:dyDescent="0.25">
      <c r="E351332" s="14" t="s">
        <v>575</v>
      </c>
    </row>
    <row r="351333" spans="5:5" x14ac:dyDescent="0.25">
      <c r="E351333" s="14" t="s">
        <v>576</v>
      </c>
    </row>
    <row r="351334" spans="5:5" x14ac:dyDescent="0.25">
      <c r="E351334" s="14" t="s">
        <v>577</v>
      </c>
    </row>
    <row r="351335" spans="5:5" x14ac:dyDescent="0.25">
      <c r="E351335" s="14" t="s">
        <v>578</v>
      </c>
    </row>
    <row r="351336" spans="5:5" x14ac:dyDescent="0.25">
      <c r="E351336" s="14" t="s">
        <v>579</v>
      </c>
    </row>
    <row r="351337" spans="5:5" x14ac:dyDescent="0.25">
      <c r="E351337" s="14" t="s">
        <v>580</v>
      </c>
    </row>
    <row r="351338" spans="5:5" x14ac:dyDescent="0.25">
      <c r="E351338" s="14" t="s">
        <v>581</v>
      </c>
    </row>
    <row r="351339" spans="5:5" x14ac:dyDescent="0.25">
      <c r="E351339" s="14" t="s">
        <v>582</v>
      </c>
    </row>
    <row r="351340" spans="5:5" x14ac:dyDescent="0.25">
      <c r="E351340" s="14" t="s">
        <v>583</v>
      </c>
    </row>
    <row r="351341" spans="5:5" x14ac:dyDescent="0.25">
      <c r="E351341" s="14" t="s">
        <v>584</v>
      </c>
    </row>
    <row r="351342" spans="5:5" x14ac:dyDescent="0.25">
      <c r="E351342" s="14" t="s">
        <v>585</v>
      </c>
    </row>
    <row r="351343" spans="5:5" x14ac:dyDescent="0.25">
      <c r="E351343" s="14" t="s">
        <v>586</v>
      </c>
    </row>
    <row r="351344" spans="5:5" x14ac:dyDescent="0.25">
      <c r="E351344" s="14" t="s">
        <v>587</v>
      </c>
    </row>
    <row r="351345" spans="5:5" x14ac:dyDescent="0.25">
      <c r="E351345" s="14" t="s">
        <v>588</v>
      </c>
    </row>
    <row r="351346" spans="5:5" x14ac:dyDescent="0.25">
      <c r="E351346" s="14" t="s">
        <v>589</v>
      </c>
    </row>
    <row r="351347" spans="5:5" x14ac:dyDescent="0.25">
      <c r="E351347" s="14" t="s">
        <v>590</v>
      </c>
    </row>
    <row r="351348" spans="5:5" x14ac:dyDescent="0.25">
      <c r="E351348" s="14" t="s">
        <v>591</v>
      </c>
    </row>
    <row r="351349" spans="5:5" x14ac:dyDescent="0.25">
      <c r="E351349" s="14" t="s">
        <v>592</v>
      </c>
    </row>
    <row r="351350" spans="5:5" x14ac:dyDescent="0.25">
      <c r="E351350" s="14" t="s">
        <v>593</v>
      </c>
    </row>
    <row r="351351" spans="5:5" x14ac:dyDescent="0.25">
      <c r="E351351" s="14" t="s">
        <v>594</v>
      </c>
    </row>
    <row r="351352" spans="5:5" x14ac:dyDescent="0.25">
      <c r="E351352" s="14" t="s">
        <v>595</v>
      </c>
    </row>
    <row r="351353" spans="5:5" x14ac:dyDescent="0.25">
      <c r="E351353" s="14" t="s">
        <v>596</v>
      </c>
    </row>
    <row r="351354" spans="5:5" x14ac:dyDescent="0.25">
      <c r="E351354" s="14" t="s">
        <v>597</v>
      </c>
    </row>
    <row r="351355" spans="5:5" x14ac:dyDescent="0.25">
      <c r="E351355" s="14" t="s">
        <v>598</v>
      </c>
    </row>
    <row r="351356" spans="5:5" x14ac:dyDescent="0.25">
      <c r="E351356" s="14" t="s">
        <v>599</v>
      </c>
    </row>
    <row r="351357" spans="5:5" x14ac:dyDescent="0.25">
      <c r="E351357" s="14" t="s">
        <v>600</v>
      </c>
    </row>
    <row r="351358" spans="5:5" x14ac:dyDescent="0.25">
      <c r="E351358" s="14" t="s">
        <v>601</v>
      </c>
    </row>
    <row r="351359" spans="5:5" x14ac:dyDescent="0.25">
      <c r="E351359" s="14" t="s">
        <v>602</v>
      </c>
    </row>
    <row r="351360" spans="5:5" x14ac:dyDescent="0.25">
      <c r="E351360" s="14" t="s">
        <v>603</v>
      </c>
    </row>
    <row r="351361" spans="5:5" x14ac:dyDescent="0.25">
      <c r="E351361" s="14" t="s">
        <v>604</v>
      </c>
    </row>
    <row r="351362" spans="5:5" x14ac:dyDescent="0.25">
      <c r="E351362" s="14" t="s">
        <v>605</v>
      </c>
    </row>
    <row r="351363" spans="5:5" x14ac:dyDescent="0.25">
      <c r="E351363" s="14" t="s">
        <v>606</v>
      </c>
    </row>
    <row r="351364" spans="5:5" x14ac:dyDescent="0.25">
      <c r="E351364" s="14" t="s">
        <v>607</v>
      </c>
    </row>
    <row r="351365" spans="5:5" x14ac:dyDescent="0.25">
      <c r="E351365" s="14" t="s">
        <v>608</v>
      </c>
    </row>
    <row r="351366" spans="5:5" x14ac:dyDescent="0.25">
      <c r="E351366" s="14" t="s">
        <v>609</v>
      </c>
    </row>
    <row r="351367" spans="5:5" x14ac:dyDescent="0.25">
      <c r="E351367" s="14" t="s">
        <v>610</v>
      </c>
    </row>
    <row r="351368" spans="5:5" x14ac:dyDescent="0.25">
      <c r="E351368" s="14" t="s">
        <v>611</v>
      </c>
    </row>
    <row r="351369" spans="5:5" x14ac:dyDescent="0.25">
      <c r="E351369" s="14" t="s">
        <v>612</v>
      </c>
    </row>
    <row r="351370" spans="5:5" x14ac:dyDescent="0.25">
      <c r="E351370" s="14" t="s">
        <v>613</v>
      </c>
    </row>
    <row r="351371" spans="5:5" x14ac:dyDescent="0.25">
      <c r="E351371" s="14" t="s">
        <v>614</v>
      </c>
    </row>
    <row r="351372" spans="5:5" x14ac:dyDescent="0.25">
      <c r="E351372" s="14" t="s">
        <v>615</v>
      </c>
    </row>
    <row r="351373" spans="5:5" x14ac:dyDescent="0.25">
      <c r="E351373" s="14" t="s">
        <v>616</v>
      </c>
    </row>
    <row r="351374" spans="5:5" x14ac:dyDescent="0.25">
      <c r="E351374" s="14" t="s">
        <v>617</v>
      </c>
    </row>
    <row r="351375" spans="5:5" x14ac:dyDescent="0.25">
      <c r="E351375" s="14" t="s">
        <v>618</v>
      </c>
    </row>
    <row r="351376" spans="5:5" x14ac:dyDescent="0.25">
      <c r="E351376" s="14" t="s">
        <v>619</v>
      </c>
    </row>
    <row r="351377" spans="5:5" x14ac:dyDescent="0.25">
      <c r="E351377" s="14" t="s">
        <v>620</v>
      </c>
    </row>
    <row r="351378" spans="5:5" x14ac:dyDescent="0.25">
      <c r="E351378" s="14" t="s">
        <v>621</v>
      </c>
    </row>
    <row r="351379" spans="5:5" x14ac:dyDescent="0.25">
      <c r="E351379" s="14" t="s">
        <v>622</v>
      </c>
    </row>
    <row r="351380" spans="5:5" x14ac:dyDescent="0.25">
      <c r="E351380" s="14" t="s">
        <v>623</v>
      </c>
    </row>
    <row r="351381" spans="5:5" x14ac:dyDescent="0.25">
      <c r="E351381" s="14" t="s">
        <v>624</v>
      </c>
    </row>
    <row r="351382" spans="5:5" x14ac:dyDescent="0.25">
      <c r="E351382" s="14" t="s">
        <v>625</v>
      </c>
    </row>
    <row r="351383" spans="5:5" x14ac:dyDescent="0.25">
      <c r="E351383" s="14" t="s">
        <v>626</v>
      </c>
    </row>
    <row r="351384" spans="5:5" x14ac:dyDescent="0.25">
      <c r="E351384" s="14" t="s">
        <v>627</v>
      </c>
    </row>
    <row r="351385" spans="5:5" x14ac:dyDescent="0.25">
      <c r="E351385" s="14" t="s">
        <v>628</v>
      </c>
    </row>
    <row r="351386" spans="5:5" x14ac:dyDescent="0.25">
      <c r="E351386" s="14" t="s">
        <v>629</v>
      </c>
    </row>
    <row r="351387" spans="5:5" x14ac:dyDescent="0.25">
      <c r="E351387" s="14" t="s">
        <v>630</v>
      </c>
    </row>
    <row r="351388" spans="5:5" x14ac:dyDescent="0.25">
      <c r="E351388" s="14" t="s">
        <v>631</v>
      </c>
    </row>
    <row r="351389" spans="5:5" x14ac:dyDescent="0.25">
      <c r="E351389" s="14" t="s">
        <v>632</v>
      </c>
    </row>
    <row r="351390" spans="5:5" x14ac:dyDescent="0.25">
      <c r="E351390" s="14" t="s">
        <v>633</v>
      </c>
    </row>
    <row r="351391" spans="5:5" x14ac:dyDescent="0.25">
      <c r="E351391" s="14" t="s">
        <v>634</v>
      </c>
    </row>
    <row r="351392" spans="5:5" x14ac:dyDescent="0.25">
      <c r="E351392" s="14" t="s">
        <v>635</v>
      </c>
    </row>
    <row r="351393" spans="5:5" x14ac:dyDescent="0.25">
      <c r="E351393" s="14" t="s">
        <v>636</v>
      </c>
    </row>
    <row r="351394" spans="5:5" x14ac:dyDescent="0.25">
      <c r="E351394" s="14" t="s">
        <v>637</v>
      </c>
    </row>
    <row r="351395" spans="5:5" x14ac:dyDescent="0.25">
      <c r="E351395" s="14" t="s">
        <v>638</v>
      </c>
    </row>
    <row r="351396" spans="5:5" x14ac:dyDescent="0.25">
      <c r="E351396" s="14" t="s">
        <v>639</v>
      </c>
    </row>
    <row r="351397" spans="5:5" x14ac:dyDescent="0.25">
      <c r="E351397" s="14" t="s">
        <v>640</v>
      </c>
    </row>
    <row r="351398" spans="5:5" x14ac:dyDescent="0.25">
      <c r="E351398" s="14" t="s">
        <v>641</v>
      </c>
    </row>
    <row r="351399" spans="5:5" x14ac:dyDescent="0.25">
      <c r="E351399" s="14" t="s">
        <v>642</v>
      </c>
    </row>
    <row r="351400" spans="5:5" x14ac:dyDescent="0.25">
      <c r="E351400" s="14" t="s">
        <v>643</v>
      </c>
    </row>
    <row r="351401" spans="5:5" x14ac:dyDescent="0.25">
      <c r="E351401" s="14" t="s">
        <v>644</v>
      </c>
    </row>
    <row r="351402" spans="5:5" x14ac:dyDescent="0.25">
      <c r="E351402" s="14" t="s">
        <v>645</v>
      </c>
    </row>
    <row r="351403" spans="5:5" x14ac:dyDescent="0.25">
      <c r="E351403" s="14" t="s">
        <v>646</v>
      </c>
    </row>
    <row r="351404" spans="5:5" x14ac:dyDescent="0.25">
      <c r="E351404" s="14" t="s">
        <v>647</v>
      </c>
    </row>
    <row r="351405" spans="5:5" x14ac:dyDescent="0.25">
      <c r="E351405" s="14" t="s">
        <v>648</v>
      </c>
    </row>
    <row r="351406" spans="5:5" x14ac:dyDescent="0.25">
      <c r="E351406" s="14" t="s">
        <v>649</v>
      </c>
    </row>
    <row r="351407" spans="5:5" x14ac:dyDescent="0.25">
      <c r="E351407" s="14" t="s">
        <v>650</v>
      </c>
    </row>
    <row r="351408" spans="5:5" x14ac:dyDescent="0.25">
      <c r="E351408" s="14" t="s">
        <v>651</v>
      </c>
    </row>
    <row r="351409" spans="5:5" x14ac:dyDescent="0.25">
      <c r="E351409" s="14" t="s">
        <v>652</v>
      </c>
    </row>
    <row r="351410" spans="5:5" x14ac:dyDescent="0.25">
      <c r="E351410" s="14" t="s">
        <v>653</v>
      </c>
    </row>
    <row r="351411" spans="5:5" x14ac:dyDescent="0.25">
      <c r="E351411" s="14" t="s">
        <v>654</v>
      </c>
    </row>
    <row r="351412" spans="5:5" x14ac:dyDescent="0.25">
      <c r="E351412" s="14" t="s">
        <v>655</v>
      </c>
    </row>
    <row r="351413" spans="5:5" x14ac:dyDescent="0.25">
      <c r="E351413" s="14" t="s">
        <v>656</v>
      </c>
    </row>
    <row r="351414" spans="5:5" x14ac:dyDescent="0.25">
      <c r="E351414" s="14" t="s">
        <v>657</v>
      </c>
    </row>
    <row r="351415" spans="5:5" x14ac:dyDescent="0.25">
      <c r="E351415" s="14" t="s">
        <v>658</v>
      </c>
    </row>
    <row r="351416" spans="5:5" x14ac:dyDescent="0.25">
      <c r="E351416" s="14" t="s">
        <v>659</v>
      </c>
    </row>
    <row r="351417" spans="5:5" x14ac:dyDescent="0.25">
      <c r="E351417" s="14" t="s">
        <v>660</v>
      </c>
    </row>
    <row r="351418" spans="5:5" x14ac:dyDescent="0.25">
      <c r="E351418" s="14" t="s">
        <v>661</v>
      </c>
    </row>
    <row r="351419" spans="5:5" x14ac:dyDescent="0.25">
      <c r="E351419" s="14" t="s">
        <v>662</v>
      </c>
    </row>
    <row r="351420" spans="5:5" x14ac:dyDescent="0.25">
      <c r="E351420" s="14" t="s">
        <v>663</v>
      </c>
    </row>
    <row r="351421" spans="5:5" x14ac:dyDescent="0.25">
      <c r="E351421" s="14" t="s">
        <v>664</v>
      </c>
    </row>
    <row r="351422" spans="5:5" x14ac:dyDescent="0.25">
      <c r="E351422" s="14" t="s">
        <v>665</v>
      </c>
    </row>
    <row r="351423" spans="5:5" x14ac:dyDescent="0.25">
      <c r="E351423" s="14" t="s">
        <v>666</v>
      </c>
    </row>
    <row r="351424" spans="5:5" x14ac:dyDescent="0.25">
      <c r="E351424" s="14" t="s">
        <v>667</v>
      </c>
    </row>
    <row r="351425" spans="5:5" x14ac:dyDescent="0.25">
      <c r="E351425" s="14" t="s">
        <v>668</v>
      </c>
    </row>
    <row r="351426" spans="5:5" x14ac:dyDescent="0.25">
      <c r="E351426" s="14" t="s">
        <v>669</v>
      </c>
    </row>
    <row r="351427" spans="5:5" x14ac:dyDescent="0.25">
      <c r="E351427" s="14" t="s">
        <v>670</v>
      </c>
    </row>
    <row r="351428" spans="5:5" x14ac:dyDescent="0.25">
      <c r="E351428" s="14" t="s">
        <v>671</v>
      </c>
    </row>
    <row r="351429" spans="5:5" x14ac:dyDescent="0.25">
      <c r="E351429" s="14" t="s">
        <v>672</v>
      </c>
    </row>
    <row r="351430" spans="5:5" x14ac:dyDescent="0.25">
      <c r="E351430" s="14" t="s">
        <v>673</v>
      </c>
    </row>
    <row r="351431" spans="5:5" x14ac:dyDescent="0.25">
      <c r="E351431" s="14" t="s">
        <v>674</v>
      </c>
    </row>
    <row r="351432" spans="5:5" x14ac:dyDescent="0.25">
      <c r="E351432" s="14" t="s">
        <v>675</v>
      </c>
    </row>
    <row r="351433" spans="5:5" x14ac:dyDescent="0.25">
      <c r="E351433" s="14" t="s">
        <v>676</v>
      </c>
    </row>
    <row r="351434" spans="5:5" x14ac:dyDescent="0.25">
      <c r="E351434" s="14" t="s">
        <v>677</v>
      </c>
    </row>
    <row r="351435" spans="5:5" x14ac:dyDescent="0.25">
      <c r="E351435" s="14" t="s">
        <v>678</v>
      </c>
    </row>
    <row r="351436" spans="5:5" x14ac:dyDescent="0.25">
      <c r="E351436" s="14" t="s">
        <v>679</v>
      </c>
    </row>
    <row r="351437" spans="5:5" x14ac:dyDescent="0.25">
      <c r="E351437" s="14" t="s">
        <v>680</v>
      </c>
    </row>
    <row r="351438" spans="5:5" x14ac:dyDescent="0.25">
      <c r="E351438" s="14" t="s">
        <v>681</v>
      </c>
    </row>
    <row r="351439" spans="5:5" x14ac:dyDescent="0.25">
      <c r="E351439" s="14" t="s">
        <v>682</v>
      </c>
    </row>
    <row r="351440" spans="5:5" x14ac:dyDescent="0.25">
      <c r="E351440" s="14" t="s">
        <v>683</v>
      </c>
    </row>
    <row r="351441" spans="5:5" x14ac:dyDescent="0.25">
      <c r="E351441" s="14" t="s">
        <v>684</v>
      </c>
    </row>
    <row r="351442" spans="5:5" x14ac:dyDescent="0.25">
      <c r="E351442" s="14" t="s">
        <v>685</v>
      </c>
    </row>
    <row r="351443" spans="5:5" x14ac:dyDescent="0.25">
      <c r="E351443" s="14" t="s">
        <v>686</v>
      </c>
    </row>
    <row r="351444" spans="5:5" x14ac:dyDescent="0.25">
      <c r="E351444" s="14" t="s">
        <v>687</v>
      </c>
    </row>
    <row r="351445" spans="5:5" x14ac:dyDescent="0.25">
      <c r="E351445" s="14" t="s">
        <v>688</v>
      </c>
    </row>
    <row r="351446" spans="5:5" x14ac:dyDescent="0.25">
      <c r="E351446" s="14" t="s">
        <v>689</v>
      </c>
    </row>
    <row r="351447" spans="5:5" x14ac:dyDescent="0.25">
      <c r="E351447" s="14" t="s">
        <v>690</v>
      </c>
    </row>
    <row r="351448" spans="5:5" x14ac:dyDescent="0.25">
      <c r="E351448" s="14" t="s">
        <v>691</v>
      </c>
    </row>
    <row r="351449" spans="5:5" x14ac:dyDescent="0.25">
      <c r="E351449" s="14" t="s">
        <v>692</v>
      </c>
    </row>
    <row r="351450" spans="5:5" x14ac:dyDescent="0.25">
      <c r="E351450" s="14" t="s">
        <v>693</v>
      </c>
    </row>
    <row r="351451" spans="5:5" x14ac:dyDescent="0.25">
      <c r="E351451" s="14" t="s">
        <v>694</v>
      </c>
    </row>
    <row r="351452" spans="5:5" x14ac:dyDescent="0.25">
      <c r="E351452" s="14" t="s">
        <v>695</v>
      </c>
    </row>
    <row r="351453" spans="5:5" x14ac:dyDescent="0.25">
      <c r="E351453" s="14" t="s">
        <v>696</v>
      </c>
    </row>
    <row r="351454" spans="5:5" x14ac:dyDescent="0.25">
      <c r="E351454" s="14" t="s">
        <v>697</v>
      </c>
    </row>
    <row r="351455" spans="5:5" x14ac:dyDescent="0.25">
      <c r="E351455" s="14" t="s">
        <v>698</v>
      </c>
    </row>
    <row r="351456" spans="5:5" x14ac:dyDescent="0.25">
      <c r="E351456" s="14" t="s">
        <v>699</v>
      </c>
    </row>
    <row r="351457" spans="5:5" x14ac:dyDescent="0.25">
      <c r="E351457" s="14" t="s">
        <v>700</v>
      </c>
    </row>
    <row r="351458" spans="5:5" x14ac:dyDescent="0.25">
      <c r="E351458" s="14" t="s">
        <v>701</v>
      </c>
    </row>
    <row r="351459" spans="5:5" x14ac:dyDescent="0.25">
      <c r="E351459" s="14" t="s">
        <v>702</v>
      </c>
    </row>
    <row r="351460" spans="5:5" x14ac:dyDescent="0.25">
      <c r="E351460" s="14" t="s">
        <v>703</v>
      </c>
    </row>
    <row r="351461" spans="5:5" x14ac:dyDescent="0.25">
      <c r="E351461" s="14" t="s">
        <v>704</v>
      </c>
    </row>
    <row r="351462" spans="5:5" x14ac:dyDescent="0.25">
      <c r="E351462" s="14" t="s">
        <v>705</v>
      </c>
    </row>
    <row r="351463" spans="5:5" x14ac:dyDescent="0.25">
      <c r="E351463" s="14" t="s">
        <v>706</v>
      </c>
    </row>
    <row r="351464" spans="5:5" x14ac:dyDescent="0.25">
      <c r="E351464" s="14" t="s">
        <v>707</v>
      </c>
    </row>
    <row r="351465" spans="5:5" x14ac:dyDescent="0.25">
      <c r="E351465" s="14" t="s">
        <v>708</v>
      </c>
    </row>
    <row r="351466" spans="5:5" x14ac:dyDescent="0.25">
      <c r="E351466" s="14" t="s">
        <v>709</v>
      </c>
    </row>
    <row r="351467" spans="5:5" x14ac:dyDescent="0.25">
      <c r="E351467" s="14" t="s">
        <v>710</v>
      </c>
    </row>
    <row r="351468" spans="5:5" x14ac:dyDescent="0.25">
      <c r="E351468" s="14" t="s">
        <v>711</v>
      </c>
    </row>
    <row r="351469" spans="5:5" x14ac:dyDescent="0.25">
      <c r="E351469" s="14" t="s">
        <v>712</v>
      </c>
    </row>
    <row r="351470" spans="5:5" x14ac:dyDescent="0.25">
      <c r="E351470" s="14" t="s">
        <v>713</v>
      </c>
    </row>
    <row r="351471" spans="5:5" x14ac:dyDescent="0.25">
      <c r="E351471" s="14" t="s">
        <v>714</v>
      </c>
    </row>
    <row r="351472" spans="5:5" x14ac:dyDescent="0.25">
      <c r="E351472" s="14" t="s">
        <v>715</v>
      </c>
    </row>
    <row r="351473" spans="5:5" x14ac:dyDescent="0.25">
      <c r="E351473" s="14" t="s">
        <v>716</v>
      </c>
    </row>
    <row r="351474" spans="5:5" x14ac:dyDescent="0.25">
      <c r="E351474" s="14" t="s">
        <v>717</v>
      </c>
    </row>
    <row r="351475" spans="5:5" x14ac:dyDescent="0.25">
      <c r="E351475" s="14" t="s">
        <v>718</v>
      </c>
    </row>
    <row r="351476" spans="5:5" x14ac:dyDescent="0.25">
      <c r="E351476" s="14" t="s">
        <v>719</v>
      </c>
    </row>
    <row r="351477" spans="5:5" x14ac:dyDescent="0.25">
      <c r="E351477" s="14" t="s">
        <v>720</v>
      </c>
    </row>
    <row r="351478" spans="5:5" x14ac:dyDescent="0.25">
      <c r="E351478" s="14" t="s">
        <v>721</v>
      </c>
    </row>
    <row r="351479" spans="5:5" x14ac:dyDescent="0.25">
      <c r="E351479" s="14" t="s">
        <v>722</v>
      </c>
    </row>
    <row r="351480" spans="5:5" x14ac:dyDescent="0.25">
      <c r="E351480" s="14" t="s">
        <v>723</v>
      </c>
    </row>
    <row r="351481" spans="5:5" x14ac:dyDescent="0.25">
      <c r="E351481" s="14" t="s">
        <v>724</v>
      </c>
    </row>
    <row r="351482" spans="5:5" x14ac:dyDescent="0.25">
      <c r="E351482" s="14" t="s">
        <v>725</v>
      </c>
    </row>
    <row r="351483" spans="5:5" x14ac:dyDescent="0.25">
      <c r="E351483" s="14" t="s">
        <v>726</v>
      </c>
    </row>
    <row r="351484" spans="5:5" x14ac:dyDescent="0.25">
      <c r="E351484" s="14" t="s">
        <v>727</v>
      </c>
    </row>
    <row r="351485" spans="5:5" x14ac:dyDescent="0.25">
      <c r="E351485" s="14" t="s">
        <v>728</v>
      </c>
    </row>
    <row r="351486" spans="5:5" x14ac:dyDescent="0.25">
      <c r="E351486" s="14" t="s">
        <v>729</v>
      </c>
    </row>
    <row r="351487" spans="5:5" x14ac:dyDescent="0.25">
      <c r="E351487" s="14" t="s">
        <v>730</v>
      </c>
    </row>
    <row r="351488" spans="5:5" x14ac:dyDescent="0.25">
      <c r="E351488" s="14" t="s">
        <v>731</v>
      </c>
    </row>
    <row r="351489" spans="5:5" x14ac:dyDescent="0.25">
      <c r="E351489" s="14" t="s">
        <v>732</v>
      </c>
    </row>
    <row r="351490" spans="5:5" x14ac:dyDescent="0.25">
      <c r="E351490" s="14" t="s">
        <v>733</v>
      </c>
    </row>
    <row r="351491" spans="5:5" x14ac:dyDescent="0.25">
      <c r="E351491" s="14" t="s">
        <v>734</v>
      </c>
    </row>
    <row r="351492" spans="5:5" x14ac:dyDescent="0.25">
      <c r="E351492" s="14" t="s">
        <v>735</v>
      </c>
    </row>
    <row r="351493" spans="5:5" x14ac:dyDescent="0.25">
      <c r="E351493" s="14" t="s">
        <v>736</v>
      </c>
    </row>
    <row r="351494" spans="5:5" x14ac:dyDescent="0.25">
      <c r="E351494" s="14" t="s">
        <v>737</v>
      </c>
    </row>
    <row r="351495" spans="5:5" x14ac:dyDescent="0.25">
      <c r="E351495" s="14" t="s">
        <v>738</v>
      </c>
    </row>
    <row r="351496" spans="5:5" x14ac:dyDescent="0.25">
      <c r="E351496" s="14" t="s">
        <v>739</v>
      </c>
    </row>
    <row r="351497" spans="5:5" x14ac:dyDescent="0.25">
      <c r="E351497" s="14" t="s">
        <v>740</v>
      </c>
    </row>
    <row r="351498" spans="5:5" x14ac:dyDescent="0.25">
      <c r="E351498" s="14" t="s">
        <v>741</v>
      </c>
    </row>
    <row r="351499" spans="5:5" x14ac:dyDescent="0.25">
      <c r="E351499" s="14" t="s">
        <v>742</v>
      </c>
    </row>
    <row r="351500" spans="5:5" x14ac:dyDescent="0.25">
      <c r="E351500" s="14" t="s">
        <v>743</v>
      </c>
    </row>
    <row r="351501" spans="5:5" x14ac:dyDescent="0.25">
      <c r="E351501" s="14" t="s">
        <v>744</v>
      </c>
    </row>
    <row r="351502" spans="5:5" x14ac:dyDescent="0.25">
      <c r="E351502" s="14" t="s">
        <v>745</v>
      </c>
    </row>
    <row r="351503" spans="5:5" x14ac:dyDescent="0.25">
      <c r="E351503" s="14" t="s">
        <v>746</v>
      </c>
    </row>
    <row r="351504" spans="5:5" x14ac:dyDescent="0.25">
      <c r="E351504" s="14" t="s">
        <v>747</v>
      </c>
    </row>
    <row r="351505" spans="5:5" x14ac:dyDescent="0.25">
      <c r="E351505" s="14" t="s">
        <v>748</v>
      </c>
    </row>
    <row r="351506" spans="5:5" x14ac:dyDescent="0.25">
      <c r="E351506" s="14" t="s">
        <v>749</v>
      </c>
    </row>
    <row r="351507" spans="5:5" x14ac:dyDescent="0.25">
      <c r="E351507" s="14" t="s">
        <v>750</v>
      </c>
    </row>
    <row r="351508" spans="5:5" x14ac:dyDescent="0.25">
      <c r="E351508" s="14" t="s">
        <v>751</v>
      </c>
    </row>
    <row r="351509" spans="5:5" x14ac:dyDescent="0.25">
      <c r="E351509" s="14" t="s">
        <v>752</v>
      </c>
    </row>
    <row r="351510" spans="5:5" x14ac:dyDescent="0.25">
      <c r="E351510" s="14" t="s">
        <v>753</v>
      </c>
    </row>
    <row r="351511" spans="5:5" x14ac:dyDescent="0.25">
      <c r="E351511" s="14" t="s">
        <v>754</v>
      </c>
    </row>
    <row r="351512" spans="5:5" x14ac:dyDescent="0.25">
      <c r="E351512" s="14" t="s">
        <v>755</v>
      </c>
    </row>
    <row r="351513" spans="5:5" x14ac:dyDescent="0.25">
      <c r="E351513" s="14" t="s">
        <v>756</v>
      </c>
    </row>
    <row r="351514" spans="5:5" x14ac:dyDescent="0.25">
      <c r="E351514" s="14" t="s">
        <v>757</v>
      </c>
    </row>
    <row r="351515" spans="5:5" x14ac:dyDescent="0.25">
      <c r="E351515" s="14" t="s">
        <v>758</v>
      </c>
    </row>
    <row r="351516" spans="5:5" x14ac:dyDescent="0.25">
      <c r="E351516" s="14" t="s">
        <v>759</v>
      </c>
    </row>
    <row r="351517" spans="5:5" x14ac:dyDescent="0.25">
      <c r="E351517" s="14" t="s">
        <v>760</v>
      </c>
    </row>
    <row r="351518" spans="5:5" x14ac:dyDescent="0.25">
      <c r="E351518" s="14" t="s">
        <v>761</v>
      </c>
    </row>
    <row r="351519" spans="5:5" x14ac:dyDescent="0.25">
      <c r="E351519" s="14" t="s">
        <v>762</v>
      </c>
    </row>
    <row r="351520" spans="5:5" x14ac:dyDescent="0.25">
      <c r="E351520" s="14" t="s">
        <v>763</v>
      </c>
    </row>
    <row r="351521" spans="5:5" x14ac:dyDescent="0.25">
      <c r="E351521" s="14" t="s">
        <v>764</v>
      </c>
    </row>
    <row r="351522" spans="5:5" x14ac:dyDescent="0.25">
      <c r="E351522" s="14" t="s">
        <v>765</v>
      </c>
    </row>
    <row r="351523" spans="5:5" x14ac:dyDescent="0.25">
      <c r="E351523" s="14" t="s">
        <v>766</v>
      </c>
    </row>
    <row r="351524" spans="5:5" x14ac:dyDescent="0.25">
      <c r="E351524" s="14" t="s">
        <v>767</v>
      </c>
    </row>
    <row r="351525" spans="5:5" x14ac:dyDescent="0.25">
      <c r="E351525" s="14" t="s">
        <v>768</v>
      </c>
    </row>
    <row r="351526" spans="5:5" x14ac:dyDescent="0.25">
      <c r="E351526" s="14" t="s">
        <v>769</v>
      </c>
    </row>
    <row r="351527" spans="5:5" x14ac:dyDescent="0.25">
      <c r="E351527" s="14" t="s">
        <v>770</v>
      </c>
    </row>
    <row r="351528" spans="5:5" x14ac:dyDescent="0.25">
      <c r="E351528" s="14" t="s">
        <v>771</v>
      </c>
    </row>
    <row r="351529" spans="5:5" x14ac:dyDescent="0.25">
      <c r="E351529" s="14" t="s">
        <v>772</v>
      </c>
    </row>
    <row r="351530" spans="5:5" x14ac:dyDescent="0.25">
      <c r="E351530" s="14" t="s">
        <v>773</v>
      </c>
    </row>
    <row r="351531" spans="5:5" x14ac:dyDescent="0.25">
      <c r="E351531" s="14" t="s">
        <v>774</v>
      </c>
    </row>
    <row r="351532" spans="5:5" x14ac:dyDescent="0.25">
      <c r="E351532" s="14" t="s">
        <v>775</v>
      </c>
    </row>
    <row r="351533" spans="5:5" x14ac:dyDescent="0.25">
      <c r="E351533" s="14" t="s">
        <v>776</v>
      </c>
    </row>
    <row r="351534" spans="5:5" x14ac:dyDescent="0.25">
      <c r="E351534" s="14" t="s">
        <v>777</v>
      </c>
    </row>
    <row r="351535" spans="5:5" x14ac:dyDescent="0.25">
      <c r="E351535" s="14" t="s">
        <v>778</v>
      </c>
    </row>
    <row r="351536" spans="5:5" x14ac:dyDescent="0.25">
      <c r="E351536" s="14" t="s">
        <v>779</v>
      </c>
    </row>
    <row r="351537" spans="5:5" x14ac:dyDescent="0.25">
      <c r="E351537" s="14" t="s">
        <v>780</v>
      </c>
    </row>
    <row r="351538" spans="5:5" x14ac:dyDescent="0.25">
      <c r="E351538" s="14" t="s">
        <v>781</v>
      </c>
    </row>
    <row r="351539" spans="5:5" x14ac:dyDescent="0.25">
      <c r="E351539" s="14" t="s">
        <v>782</v>
      </c>
    </row>
    <row r="351540" spans="5:5" x14ac:dyDescent="0.25">
      <c r="E351540" s="14" t="s">
        <v>783</v>
      </c>
    </row>
    <row r="351541" spans="5:5" x14ac:dyDescent="0.25">
      <c r="E351541" s="14" t="s">
        <v>784</v>
      </c>
    </row>
    <row r="351542" spans="5:5" x14ac:dyDescent="0.25">
      <c r="E351542" s="14" t="s">
        <v>785</v>
      </c>
    </row>
    <row r="351543" spans="5:5" x14ac:dyDescent="0.25">
      <c r="E351543" s="14" t="s">
        <v>786</v>
      </c>
    </row>
    <row r="351544" spans="5:5" x14ac:dyDescent="0.25">
      <c r="E351544" s="14" t="s">
        <v>787</v>
      </c>
    </row>
    <row r="351545" spans="5:5" x14ac:dyDescent="0.25">
      <c r="E351545" s="14" t="s">
        <v>788</v>
      </c>
    </row>
    <row r="351546" spans="5:5" x14ac:dyDescent="0.25">
      <c r="E351546" s="14" t="s">
        <v>789</v>
      </c>
    </row>
    <row r="351547" spans="5:5" x14ac:dyDescent="0.25">
      <c r="E351547" s="14" t="s">
        <v>790</v>
      </c>
    </row>
    <row r="351548" spans="5:5" x14ac:dyDescent="0.25">
      <c r="E351548" s="14" t="s">
        <v>791</v>
      </c>
    </row>
    <row r="351549" spans="5:5" x14ac:dyDescent="0.25">
      <c r="E351549" s="14" t="s">
        <v>792</v>
      </c>
    </row>
    <row r="351550" spans="5:5" x14ac:dyDescent="0.25">
      <c r="E351550" s="14" t="s">
        <v>793</v>
      </c>
    </row>
    <row r="351551" spans="5:5" x14ac:dyDescent="0.25">
      <c r="E351551" s="14" t="s">
        <v>794</v>
      </c>
    </row>
    <row r="351552" spans="5:5" x14ac:dyDescent="0.25">
      <c r="E351552" s="14" t="s">
        <v>795</v>
      </c>
    </row>
    <row r="351553" spans="5:5" x14ac:dyDescent="0.25">
      <c r="E351553" s="14" t="s">
        <v>796</v>
      </c>
    </row>
    <row r="351554" spans="5:5" x14ac:dyDescent="0.25">
      <c r="E351554" s="14" t="s">
        <v>797</v>
      </c>
    </row>
    <row r="351555" spans="5:5" x14ac:dyDescent="0.25">
      <c r="E351555" s="14" t="s">
        <v>798</v>
      </c>
    </row>
    <row r="351556" spans="5:5" x14ac:dyDescent="0.25">
      <c r="E351556" s="14" t="s">
        <v>799</v>
      </c>
    </row>
    <row r="351557" spans="5:5" x14ac:dyDescent="0.25">
      <c r="E351557" s="14" t="s">
        <v>800</v>
      </c>
    </row>
    <row r="351558" spans="5:5" x14ac:dyDescent="0.25">
      <c r="E351558" s="14" t="s">
        <v>801</v>
      </c>
    </row>
    <row r="351559" spans="5:5" x14ac:dyDescent="0.25">
      <c r="E351559" s="14" t="s">
        <v>802</v>
      </c>
    </row>
    <row r="351560" spans="5:5" x14ac:dyDescent="0.25">
      <c r="E351560" s="14" t="s">
        <v>803</v>
      </c>
    </row>
    <row r="351561" spans="5:5" x14ac:dyDescent="0.25">
      <c r="E351561" s="14" t="s">
        <v>804</v>
      </c>
    </row>
    <row r="351562" spans="5:5" x14ac:dyDescent="0.25">
      <c r="E351562" s="14" t="s">
        <v>805</v>
      </c>
    </row>
    <row r="351563" spans="5:5" x14ac:dyDescent="0.25">
      <c r="E351563" s="14" t="s">
        <v>806</v>
      </c>
    </row>
    <row r="351564" spans="5:5" x14ac:dyDescent="0.25">
      <c r="E351564" s="14" t="s">
        <v>807</v>
      </c>
    </row>
    <row r="351565" spans="5:5" x14ac:dyDescent="0.25">
      <c r="E351565" s="14" t="s">
        <v>808</v>
      </c>
    </row>
    <row r="351566" spans="5:5" x14ac:dyDescent="0.25">
      <c r="E351566" s="14" t="s">
        <v>809</v>
      </c>
    </row>
    <row r="351567" spans="5:5" x14ac:dyDescent="0.25">
      <c r="E351567" s="14" t="s">
        <v>810</v>
      </c>
    </row>
    <row r="351568" spans="5:5" x14ac:dyDescent="0.25">
      <c r="E351568" s="14" t="s">
        <v>811</v>
      </c>
    </row>
    <row r="351569" spans="5:5" x14ac:dyDescent="0.25">
      <c r="E351569" s="14" t="s">
        <v>812</v>
      </c>
    </row>
    <row r="351570" spans="5:5" x14ac:dyDescent="0.25">
      <c r="E351570" s="14" t="s">
        <v>813</v>
      </c>
    </row>
    <row r="351571" spans="5:5" x14ac:dyDescent="0.25">
      <c r="E351571" s="14" t="s">
        <v>814</v>
      </c>
    </row>
    <row r="351572" spans="5:5" x14ac:dyDescent="0.25">
      <c r="E351572" s="14" t="s">
        <v>815</v>
      </c>
    </row>
    <row r="351573" spans="5:5" x14ac:dyDescent="0.25">
      <c r="E351573" s="14" t="s">
        <v>816</v>
      </c>
    </row>
    <row r="351574" spans="5:5" x14ac:dyDescent="0.25">
      <c r="E351574" s="14" t="s">
        <v>817</v>
      </c>
    </row>
    <row r="351575" spans="5:5" x14ac:dyDescent="0.25">
      <c r="E351575" s="14" t="s">
        <v>818</v>
      </c>
    </row>
    <row r="351576" spans="5:5" x14ac:dyDescent="0.25">
      <c r="E351576" s="14" t="s">
        <v>819</v>
      </c>
    </row>
    <row r="351577" spans="5:5" x14ac:dyDescent="0.25">
      <c r="E351577" s="14" t="s">
        <v>820</v>
      </c>
    </row>
    <row r="351578" spans="5:5" x14ac:dyDescent="0.25">
      <c r="E351578" s="14" t="s">
        <v>821</v>
      </c>
    </row>
    <row r="351579" spans="5:5" x14ac:dyDescent="0.25">
      <c r="E351579" s="14" t="s">
        <v>822</v>
      </c>
    </row>
    <row r="351580" spans="5:5" x14ac:dyDescent="0.25">
      <c r="E351580" s="14" t="s">
        <v>823</v>
      </c>
    </row>
    <row r="351581" spans="5:5" x14ac:dyDescent="0.25">
      <c r="E351581" s="14" t="s">
        <v>824</v>
      </c>
    </row>
    <row r="351582" spans="5:5" x14ac:dyDescent="0.25">
      <c r="E351582" s="14" t="s">
        <v>825</v>
      </c>
    </row>
    <row r="351583" spans="5:5" x14ac:dyDescent="0.25">
      <c r="E351583" s="14" t="s">
        <v>826</v>
      </c>
    </row>
    <row r="351584" spans="5:5" x14ac:dyDescent="0.25">
      <c r="E351584" s="14" t="s">
        <v>827</v>
      </c>
    </row>
    <row r="351585" spans="5:5" x14ac:dyDescent="0.25">
      <c r="E351585" s="14" t="s">
        <v>828</v>
      </c>
    </row>
    <row r="351586" spans="5:5" x14ac:dyDescent="0.25">
      <c r="E351586" s="14" t="s">
        <v>829</v>
      </c>
    </row>
    <row r="351587" spans="5:5" x14ac:dyDescent="0.25">
      <c r="E351587" s="14" t="s">
        <v>830</v>
      </c>
    </row>
    <row r="351588" spans="5:5" x14ac:dyDescent="0.25">
      <c r="E351588" s="14" t="s">
        <v>831</v>
      </c>
    </row>
    <row r="351589" spans="5:5" x14ac:dyDescent="0.25">
      <c r="E351589" s="14" t="s">
        <v>832</v>
      </c>
    </row>
    <row r="351590" spans="5:5" x14ac:dyDescent="0.25">
      <c r="E351590" s="14" t="s">
        <v>833</v>
      </c>
    </row>
    <row r="351591" spans="5:5" x14ac:dyDescent="0.25">
      <c r="E351591" s="14" t="s">
        <v>834</v>
      </c>
    </row>
    <row r="351592" spans="5:5" x14ac:dyDescent="0.25">
      <c r="E351592" s="14" t="s">
        <v>835</v>
      </c>
    </row>
    <row r="351593" spans="5:5" x14ac:dyDescent="0.25">
      <c r="E351593" s="14" t="s">
        <v>836</v>
      </c>
    </row>
    <row r="351594" spans="5:5" x14ac:dyDescent="0.25">
      <c r="E351594" s="14" t="s">
        <v>837</v>
      </c>
    </row>
    <row r="351595" spans="5:5" x14ac:dyDescent="0.25">
      <c r="E351595" s="14" t="s">
        <v>838</v>
      </c>
    </row>
    <row r="351596" spans="5:5" x14ac:dyDescent="0.25">
      <c r="E351596" s="14" t="s">
        <v>839</v>
      </c>
    </row>
    <row r="351597" spans="5:5" x14ac:dyDescent="0.25">
      <c r="E351597" s="14" t="s">
        <v>840</v>
      </c>
    </row>
    <row r="351598" spans="5:5" x14ac:dyDescent="0.25">
      <c r="E351598" s="14" t="s">
        <v>841</v>
      </c>
    </row>
    <row r="351599" spans="5:5" x14ac:dyDescent="0.25">
      <c r="E351599" s="14" t="s">
        <v>842</v>
      </c>
    </row>
    <row r="351600" spans="5:5" x14ac:dyDescent="0.25">
      <c r="E351600" s="14" t="s">
        <v>843</v>
      </c>
    </row>
    <row r="351601" spans="5:5" x14ac:dyDescent="0.25">
      <c r="E351601" s="14" t="s">
        <v>844</v>
      </c>
    </row>
    <row r="351602" spans="5:5" x14ac:dyDescent="0.25">
      <c r="E351602" s="14" t="s">
        <v>845</v>
      </c>
    </row>
    <row r="351603" spans="5:5" x14ac:dyDescent="0.25">
      <c r="E351603" s="14" t="s">
        <v>846</v>
      </c>
    </row>
    <row r="351604" spans="5:5" x14ac:dyDescent="0.25">
      <c r="E351604" s="14" t="s">
        <v>847</v>
      </c>
    </row>
    <row r="351605" spans="5:5" x14ac:dyDescent="0.25">
      <c r="E351605" s="14" t="s">
        <v>848</v>
      </c>
    </row>
    <row r="351606" spans="5:5" x14ac:dyDescent="0.25">
      <c r="E351606" s="14" t="s">
        <v>849</v>
      </c>
    </row>
    <row r="351607" spans="5:5" x14ac:dyDescent="0.25">
      <c r="E351607" s="14" t="s">
        <v>850</v>
      </c>
    </row>
    <row r="351608" spans="5:5" x14ac:dyDescent="0.25">
      <c r="E351608" s="14" t="s">
        <v>851</v>
      </c>
    </row>
    <row r="351609" spans="5:5" x14ac:dyDescent="0.25">
      <c r="E351609" s="14" t="s">
        <v>852</v>
      </c>
    </row>
    <row r="351610" spans="5:5" x14ac:dyDescent="0.25">
      <c r="E351610" s="14" t="s">
        <v>853</v>
      </c>
    </row>
    <row r="351611" spans="5:5" x14ac:dyDescent="0.25">
      <c r="E351611" s="14" t="s">
        <v>854</v>
      </c>
    </row>
    <row r="351612" spans="5:5" x14ac:dyDescent="0.25">
      <c r="E351612" s="14" t="s">
        <v>855</v>
      </c>
    </row>
    <row r="351613" spans="5:5" x14ac:dyDescent="0.25">
      <c r="E351613" s="14" t="s">
        <v>856</v>
      </c>
    </row>
    <row r="351614" spans="5:5" x14ac:dyDescent="0.25">
      <c r="E351614" s="14" t="s">
        <v>857</v>
      </c>
    </row>
    <row r="351615" spans="5:5" x14ac:dyDescent="0.25">
      <c r="E351615" s="14" t="s">
        <v>858</v>
      </c>
    </row>
    <row r="351616" spans="5:5" x14ac:dyDescent="0.25">
      <c r="E351616" s="14" t="s">
        <v>859</v>
      </c>
    </row>
    <row r="351617" spans="5:5" x14ac:dyDescent="0.25">
      <c r="E351617" s="14" t="s">
        <v>860</v>
      </c>
    </row>
    <row r="351618" spans="5:5" x14ac:dyDescent="0.25">
      <c r="E351618" s="14" t="s">
        <v>861</v>
      </c>
    </row>
    <row r="351619" spans="5:5" x14ac:dyDescent="0.25">
      <c r="E351619" s="14" t="s">
        <v>862</v>
      </c>
    </row>
    <row r="351620" spans="5:5" x14ac:dyDescent="0.25">
      <c r="E351620" s="14" t="s">
        <v>863</v>
      </c>
    </row>
    <row r="351621" spans="5:5" x14ac:dyDescent="0.25">
      <c r="E351621" s="14" t="s">
        <v>864</v>
      </c>
    </row>
    <row r="351622" spans="5:5" x14ac:dyDescent="0.25">
      <c r="E351622" s="14" t="s">
        <v>865</v>
      </c>
    </row>
    <row r="351623" spans="5:5" x14ac:dyDescent="0.25">
      <c r="E351623" s="14" t="s">
        <v>866</v>
      </c>
    </row>
    <row r="351624" spans="5:5" x14ac:dyDescent="0.25">
      <c r="E351624" s="14" t="s">
        <v>867</v>
      </c>
    </row>
    <row r="351625" spans="5:5" x14ac:dyDescent="0.25">
      <c r="E351625" s="14" t="s">
        <v>868</v>
      </c>
    </row>
    <row r="351626" spans="5:5" x14ac:dyDescent="0.25">
      <c r="E351626" s="14" t="s">
        <v>869</v>
      </c>
    </row>
    <row r="351627" spans="5:5" x14ac:dyDescent="0.25">
      <c r="E351627" s="14" t="s">
        <v>870</v>
      </c>
    </row>
    <row r="351628" spans="5:5" x14ac:dyDescent="0.25">
      <c r="E351628" s="14" t="s">
        <v>871</v>
      </c>
    </row>
    <row r="351629" spans="5:5" x14ac:dyDescent="0.25">
      <c r="E351629" s="14" t="s">
        <v>872</v>
      </c>
    </row>
    <row r="351630" spans="5:5" x14ac:dyDescent="0.25">
      <c r="E351630" s="14" t="s">
        <v>873</v>
      </c>
    </row>
    <row r="351631" spans="5:5" x14ac:dyDescent="0.25">
      <c r="E351631" s="14" t="s">
        <v>874</v>
      </c>
    </row>
    <row r="351632" spans="5:5" x14ac:dyDescent="0.25">
      <c r="E351632" s="14" t="s">
        <v>875</v>
      </c>
    </row>
    <row r="351633" spans="5:5" x14ac:dyDescent="0.25">
      <c r="E351633" s="14" t="s">
        <v>876</v>
      </c>
    </row>
    <row r="351634" spans="5:5" x14ac:dyDescent="0.25">
      <c r="E351634" s="14" t="s">
        <v>877</v>
      </c>
    </row>
    <row r="351635" spans="5:5" x14ac:dyDescent="0.25">
      <c r="E351635" s="14" t="s">
        <v>878</v>
      </c>
    </row>
    <row r="351636" spans="5:5" x14ac:dyDescent="0.25">
      <c r="E351636" s="14" t="s">
        <v>879</v>
      </c>
    </row>
    <row r="351637" spans="5:5" x14ac:dyDescent="0.25">
      <c r="E351637" s="14" t="s">
        <v>880</v>
      </c>
    </row>
    <row r="351638" spans="5:5" x14ac:dyDescent="0.25">
      <c r="E351638" s="14" t="s">
        <v>881</v>
      </c>
    </row>
    <row r="351639" spans="5:5" x14ac:dyDescent="0.25">
      <c r="E351639" s="14" t="s">
        <v>882</v>
      </c>
    </row>
    <row r="351640" spans="5:5" x14ac:dyDescent="0.25">
      <c r="E351640" s="14" t="s">
        <v>883</v>
      </c>
    </row>
    <row r="351641" spans="5:5" x14ac:dyDescent="0.25">
      <c r="E351641" s="14" t="s">
        <v>884</v>
      </c>
    </row>
    <row r="351642" spans="5:5" x14ac:dyDescent="0.25">
      <c r="E351642" s="14" t="s">
        <v>885</v>
      </c>
    </row>
    <row r="351643" spans="5:5" x14ac:dyDescent="0.25">
      <c r="E351643" s="14" t="s">
        <v>886</v>
      </c>
    </row>
    <row r="351644" spans="5:5" x14ac:dyDescent="0.25">
      <c r="E351644" s="14" t="s">
        <v>887</v>
      </c>
    </row>
    <row r="351645" spans="5:5" x14ac:dyDescent="0.25">
      <c r="E351645" s="14" t="s">
        <v>888</v>
      </c>
    </row>
    <row r="351646" spans="5:5" x14ac:dyDescent="0.25">
      <c r="E351646" s="14" t="s">
        <v>889</v>
      </c>
    </row>
    <row r="351647" spans="5:5" x14ac:dyDescent="0.25">
      <c r="E351647" s="14" t="s">
        <v>890</v>
      </c>
    </row>
    <row r="351648" spans="5:5" x14ac:dyDescent="0.25">
      <c r="E351648" s="14" t="s">
        <v>891</v>
      </c>
    </row>
    <row r="351649" spans="5:5" x14ac:dyDescent="0.25">
      <c r="E351649" s="14" t="s">
        <v>892</v>
      </c>
    </row>
    <row r="351650" spans="5:5" x14ac:dyDescent="0.25">
      <c r="E351650" s="14" t="s">
        <v>893</v>
      </c>
    </row>
    <row r="351651" spans="5:5" x14ac:dyDescent="0.25">
      <c r="E351651" s="14" t="s">
        <v>894</v>
      </c>
    </row>
    <row r="351652" spans="5:5" x14ac:dyDescent="0.25">
      <c r="E351652" s="14" t="s">
        <v>895</v>
      </c>
    </row>
    <row r="351653" spans="5:5" x14ac:dyDescent="0.25">
      <c r="E351653" s="14" t="s">
        <v>896</v>
      </c>
    </row>
    <row r="351654" spans="5:5" x14ac:dyDescent="0.25">
      <c r="E351654" s="14" t="s">
        <v>897</v>
      </c>
    </row>
    <row r="351655" spans="5:5" x14ac:dyDescent="0.25">
      <c r="E351655" s="14" t="s">
        <v>898</v>
      </c>
    </row>
    <row r="351656" spans="5:5" x14ac:dyDescent="0.25">
      <c r="E351656" s="14" t="s">
        <v>899</v>
      </c>
    </row>
    <row r="351657" spans="5:5" x14ac:dyDescent="0.25">
      <c r="E351657" s="14" t="s">
        <v>900</v>
      </c>
    </row>
    <row r="351658" spans="5:5" x14ac:dyDescent="0.25">
      <c r="E351658" s="14" t="s">
        <v>901</v>
      </c>
    </row>
    <row r="351659" spans="5:5" x14ac:dyDescent="0.25">
      <c r="E351659" s="14" t="s">
        <v>902</v>
      </c>
    </row>
    <row r="351660" spans="5:5" x14ac:dyDescent="0.25">
      <c r="E351660" s="14" t="s">
        <v>903</v>
      </c>
    </row>
    <row r="351661" spans="5:5" x14ac:dyDescent="0.25">
      <c r="E351661" s="14" t="s">
        <v>904</v>
      </c>
    </row>
    <row r="351662" spans="5:5" x14ac:dyDescent="0.25">
      <c r="E351662" s="14" t="s">
        <v>905</v>
      </c>
    </row>
    <row r="351663" spans="5:5" x14ac:dyDescent="0.25">
      <c r="E351663" s="14" t="s">
        <v>906</v>
      </c>
    </row>
    <row r="351664" spans="5:5" x14ac:dyDescent="0.25">
      <c r="E351664" s="14" t="s">
        <v>907</v>
      </c>
    </row>
    <row r="351665" spans="5:5" x14ac:dyDescent="0.25">
      <c r="E351665" s="14" t="s">
        <v>908</v>
      </c>
    </row>
    <row r="351666" spans="5:5" x14ac:dyDescent="0.25">
      <c r="E351666" s="14" t="s">
        <v>909</v>
      </c>
    </row>
    <row r="351667" spans="5:5" x14ac:dyDescent="0.25">
      <c r="E351667" s="14" t="s">
        <v>910</v>
      </c>
    </row>
    <row r="351668" spans="5:5" x14ac:dyDescent="0.25">
      <c r="E351668" s="14" t="s">
        <v>911</v>
      </c>
    </row>
    <row r="351669" spans="5:5" x14ac:dyDescent="0.25">
      <c r="E351669" s="14" t="s">
        <v>912</v>
      </c>
    </row>
    <row r="351670" spans="5:5" x14ac:dyDescent="0.25">
      <c r="E351670" s="14" t="s">
        <v>913</v>
      </c>
    </row>
    <row r="351671" spans="5:5" x14ac:dyDescent="0.25">
      <c r="E351671" s="14" t="s">
        <v>914</v>
      </c>
    </row>
    <row r="351672" spans="5:5" x14ac:dyDescent="0.25">
      <c r="E351672" s="14" t="s">
        <v>915</v>
      </c>
    </row>
    <row r="351673" spans="5:5" x14ac:dyDescent="0.25">
      <c r="E351673" s="14" t="s">
        <v>916</v>
      </c>
    </row>
    <row r="351674" spans="5:5" x14ac:dyDescent="0.25">
      <c r="E351674" s="14" t="s">
        <v>917</v>
      </c>
    </row>
    <row r="351675" spans="5:5" x14ac:dyDescent="0.25">
      <c r="E351675" s="14" t="s">
        <v>918</v>
      </c>
    </row>
    <row r="351676" spans="5:5" x14ac:dyDescent="0.25">
      <c r="E351676" s="14" t="s">
        <v>919</v>
      </c>
    </row>
    <row r="351677" spans="5:5" x14ac:dyDescent="0.25">
      <c r="E351677" s="14" t="s">
        <v>920</v>
      </c>
    </row>
    <row r="351678" spans="5:5" x14ac:dyDescent="0.25">
      <c r="E351678" s="14" t="s">
        <v>921</v>
      </c>
    </row>
    <row r="351679" spans="5:5" x14ac:dyDescent="0.25">
      <c r="E351679" s="14" t="s">
        <v>922</v>
      </c>
    </row>
    <row r="351680" spans="5:5" x14ac:dyDescent="0.25">
      <c r="E351680" s="14" t="s">
        <v>923</v>
      </c>
    </row>
    <row r="351681" spans="5:5" x14ac:dyDescent="0.25">
      <c r="E351681" s="14" t="s">
        <v>924</v>
      </c>
    </row>
    <row r="351682" spans="5:5" x14ac:dyDescent="0.25">
      <c r="E351682" s="14" t="s">
        <v>925</v>
      </c>
    </row>
    <row r="351683" spans="5:5" x14ac:dyDescent="0.25">
      <c r="E351683" s="14" t="s">
        <v>926</v>
      </c>
    </row>
    <row r="351684" spans="5:5" x14ac:dyDescent="0.25">
      <c r="E351684" s="14" t="s">
        <v>927</v>
      </c>
    </row>
    <row r="351685" spans="5:5" x14ac:dyDescent="0.25">
      <c r="E351685" s="14" t="s">
        <v>928</v>
      </c>
    </row>
    <row r="351686" spans="5:5" x14ac:dyDescent="0.25">
      <c r="E351686" s="14" t="s">
        <v>929</v>
      </c>
    </row>
    <row r="351687" spans="5:5" x14ac:dyDescent="0.25">
      <c r="E351687" s="14" t="s">
        <v>930</v>
      </c>
    </row>
    <row r="351688" spans="5:5" x14ac:dyDescent="0.25">
      <c r="E351688" s="14" t="s">
        <v>931</v>
      </c>
    </row>
    <row r="351689" spans="5:5" x14ac:dyDescent="0.25">
      <c r="E351689" s="14" t="s">
        <v>932</v>
      </c>
    </row>
    <row r="351690" spans="5:5" x14ac:dyDescent="0.25">
      <c r="E351690" s="14" t="s">
        <v>933</v>
      </c>
    </row>
    <row r="351691" spans="5:5" x14ac:dyDescent="0.25">
      <c r="E351691" s="14" t="s">
        <v>934</v>
      </c>
    </row>
    <row r="351692" spans="5:5" x14ac:dyDescent="0.25">
      <c r="E351692" s="14" t="s">
        <v>935</v>
      </c>
    </row>
    <row r="351693" spans="5:5" x14ac:dyDescent="0.25">
      <c r="E351693" s="14" t="s">
        <v>936</v>
      </c>
    </row>
    <row r="351694" spans="5:5" x14ac:dyDescent="0.25">
      <c r="E351694" s="14" t="s">
        <v>937</v>
      </c>
    </row>
    <row r="351695" spans="5:5" x14ac:dyDescent="0.25">
      <c r="E351695" s="14" t="s">
        <v>938</v>
      </c>
    </row>
    <row r="351696" spans="5:5" x14ac:dyDescent="0.25">
      <c r="E351696" s="14" t="s">
        <v>939</v>
      </c>
    </row>
    <row r="351697" spans="5:5" x14ac:dyDescent="0.25">
      <c r="E351697" s="14" t="s">
        <v>940</v>
      </c>
    </row>
    <row r="351698" spans="5:5" x14ac:dyDescent="0.25">
      <c r="E351698" s="14" t="s">
        <v>941</v>
      </c>
    </row>
    <row r="351699" spans="5:5" x14ac:dyDescent="0.25">
      <c r="E351699" s="14" t="s">
        <v>942</v>
      </c>
    </row>
    <row r="351700" spans="5:5" x14ac:dyDescent="0.25">
      <c r="E351700" s="14" t="s">
        <v>943</v>
      </c>
    </row>
    <row r="351701" spans="5:5" x14ac:dyDescent="0.25">
      <c r="E351701" s="14" t="s">
        <v>944</v>
      </c>
    </row>
    <row r="351702" spans="5:5" x14ac:dyDescent="0.25">
      <c r="E351702" s="14" t="s">
        <v>945</v>
      </c>
    </row>
    <row r="351703" spans="5:5" x14ac:dyDescent="0.25">
      <c r="E351703" s="14" t="s">
        <v>946</v>
      </c>
    </row>
    <row r="351704" spans="5:5" x14ac:dyDescent="0.25">
      <c r="E351704" s="14" t="s">
        <v>947</v>
      </c>
    </row>
    <row r="351705" spans="5:5" x14ac:dyDescent="0.25">
      <c r="E351705" s="14" t="s">
        <v>948</v>
      </c>
    </row>
    <row r="351706" spans="5:5" x14ac:dyDescent="0.25">
      <c r="E351706" s="14" t="s">
        <v>949</v>
      </c>
    </row>
    <row r="351707" spans="5:5" x14ac:dyDescent="0.25">
      <c r="E351707" s="14" t="s">
        <v>950</v>
      </c>
    </row>
    <row r="351708" spans="5:5" x14ac:dyDescent="0.25">
      <c r="E351708" s="14" t="s">
        <v>951</v>
      </c>
    </row>
    <row r="351709" spans="5:5" x14ac:dyDescent="0.25">
      <c r="E351709" s="14" t="s">
        <v>952</v>
      </c>
    </row>
    <row r="351710" spans="5:5" x14ac:dyDescent="0.25">
      <c r="E351710" s="14" t="s">
        <v>953</v>
      </c>
    </row>
    <row r="351711" spans="5:5" x14ac:dyDescent="0.25">
      <c r="E351711" s="14" t="s">
        <v>954</v>
      </c>
    </row>
    <row r="351712" spans="5:5" x14ac:dyDescent="0.25">
      <c r="E351712" s="14" t="s">
        <v>955</v>
      </c>
    </row>
    <row r="351713" spans="5:5" x14ac:dyDescent="0.25">
      <c r="E351713" s="14" t="s">
        <v>956</v>
      </c>
    </row>
    <row r="351714" spans="5:5" x14ac:dyDescent="0.25">
      <c r="E351714" s="14" t="s">
        <v>957</v>
      </c>
    </row>
    <row r="351715" spans="5:5" x14ac:dyDescent="0.25">
      <c r="E351715" s="14" t="s">
        <v>958</v>
      </c>
    </row>
    <row r="351716" spans="5:5" x14ac:dyDescent="0.25">
      <c r="E351716" s="14" t="s">
        <v>959</v>
      </c>
    </row>
    <row r="351717" spans="5:5" x14ac:dyDescent="0.25">
      <c r="E351717" s="14" t="s">
        <v>960</v>
      </c>
    </row>
    <row r="351718" spans="5:5" x14ac:dyDescent="0.25">
      <c r="E351718" s="14" t="s">
        <v>961</v>
      </c>
    </row>
    <row r="351719" spans="5:5" x14ac:dyDescent="0.25">
      <c r="E351719" s="14" t="s">
        <v>962</v>
      </c>
    </row>
    <row r="351720" spans="5:5" x14ac:dyDescent="0.25">
      <c r="E351720" s="14" t="s">
        <v>963</v>
      </c>
    </row>
    <row r="351721" spans="5:5" x14ac:dyDescent="0.25">
      <c r="E351721" s="14" t="s">
        <v>964</v>
      </c>
    </row>
    <row r="351722" spans="5:5" x14ac:dyDescent="0.25">
      <c r="E351722" s="14" t="s">
        <v>965</v>
      </c>
    </row>
    <row r="351723" spans="5:5" x14ac:dyDescent="0.25">
      <c r="E351723" s="14" t="s">
        <v>966</v>
      </c>
    </row>
    <row r="351724" spans="5:5" x14ac:dyDescent="0.25">
      <c r="E351724" s="14" t="s">
        <v>967</v>
      </c>
    </row>
    <row r="351725" spans="5:5" x14ac:dyDescent="0.25">
      <c r="E351725" s="14" t="s">
        <v>968</v>
      </c>
    </row>
    <row r="351726" spans="5:5" x14ac:dyDescent="0.25">
      <c r="E351726" s="14" t="s">
        <v>969</v>
      </c>
    </row>
    <row r="351727" spans="5:5" x14ac:dyDescent="0.25">
      <c r="E351727" s="14" t="s">
        <v>970</v>
      </c>
    </row>
    <row r="351728" spans="5:5" x14ac:dyDescent="0.25">
      <c r="E351728" s="14" t="s">
        <v>971</v>
      </c>
    </row>
    <row r="351729" spans="5:5" x14ac:dyDescent="0.25">
      <c r="E351729" s="14" t="s">
        <v>972</v>
      </c>
    </row>
    <row r="351730" spans="5:5" x14ac:dyDescent="0.25">
      <c r="E351730" s="14" t="s">
        <v>973</v>
      </c>
    </row>
    <row r="351731" spans="5:5" x14ac:dyDescent="0.25">
      <c r="E351731" s="14" t="s">
        <v>974</v>
      </c>
    </row>
    <row r="351732" spans="5:5" x14ac:dyDescent="0.25">
      <c r="E351732" s="14" t="s">
        <v>975</v>
      </c>
    </row>
    <row r="351733" spans="5:5" x14ac:dyDescent="0.25">
      <c r="E351733" s="14" t="s">
        <v>976</v>
      </c>
    </row>
    <row r="351734" spans="5:5" x14ac:dyDescent="0.25">
      <c r="E351734" s="14" t="s">
        <v>977</v>
      </c>
    </row>
    <row r="351735" spans="5:5" x14ac:dyDescent="0.25">
      <c r="E351735" s="14" t="s">
        <v>978</v>
      </c>
    </row>
    <row r="351736" spans="5:5" x14ac:dyDescent="0.25">
      <c r="E351736" s="14" t="s">
        <v>979</v>
      </c>
    </row>
    <row r="351737" spans="5:5" x14ac:dyDescent="0.25">
      <c r="E351737" s="14" t="s">
        <v>980</v>
      </c>
    </row>
    <row r="351738" spans="5:5" x14ac:dyDescent="0.25">
      <c r="E351738" s="14" t="s">
        <v>981</v>
      </c>
    </row>
    <row r="351739" spans="5:5" x14ac:dyDescent="0.25">
      <c r="E351739" s="14" t="s">
        <v>982</v>
      </c>
    </row>
    <row r="351740" spans="5:5" x14ac:dyDescent="0.25">
      <c r="E351740" s="14" t="s">
        <v>983</v>
      </c>
    </row>
    <row r="351741" spans="5:5" x14ac:dyDescent="0.25">
      <c r="E351741" s="14" t="s">
        <v>984</v>
      </c>
    </row>
    <row r="351742" spans="5:5" x14ac:dyDescent="0.25">
      <c r="E351742" s="14" t="s">
        <v>985</v>
      </c>
    </row>
    <row r="351743" spans="5:5" x14ac:dyDescent="0.25">
      <c r="E351743" s="14" t="s">
        <v>986</v>
      </c>
    </row>
    <row r="351744" spans="5:5" x14ac:dyDescent="0.25">
      <c r="E351744" s="14" t="s">
        <v>987</v>
      </c>
    </row>
    <row r="351745" spans="5:5" x14ac:dyDescent="0.25">
      <c r="E351745" s="14" t="s">
        <v>988</v>
      </c>
    </row>
    <row r="351746" spans="5:5" x14ac:dyDescent="0.25">
      <c r="E351746" s="14" t="s">
        <v>989</v>
      </c>
    </row>
    <row r="351747" spans="5:5" x14ac:dyDescent="0.25">
      <c r="E351747" s="14" t="s">
        <v>990</v>
      </c>
    </row>
    <row r="351748" spans="5:5" x14ac:dyDescent="0.25">
      <c r="E351748" s="14" t="s">
        <v>991</v>
      </c>
    </row>
    <row r="351749" spans="5:5" x14ac:dyDescent="0.25">
      <c r="E351749" s="14" t="s">
        <v>992</v>
      </c>
    </row>
    <row r="351750" spans="5:5" x14ac:dyDescent="0.25">
      <c r="E351750" s="14" t="s">
        <v>993</v>
      </c>
    </row>
    <row r="351751" spans="5:5" x14ac:dyDescent="0.25">
      <c r="E351751" s="14" t="s">
        <v>994</v>
      </c>
    </row>
    <row r="351752" spans="5:5" x14ac:dyDescent="0.25">
      <c r="E351752" s="14" t="s">
        <v>995</v>
      </c>
    </row>
    <row r="351753" spans="5:5" x14ac:dyDescent="0.25">
      <c r="E351753" s="14" t="s">
        <v>996</v>
      </c>
    </row>
    <row r="351754" spans="5:5" x14ac:dyDescent="0.25">
      <c r="E351754" s="14" t="s">
        <v>997</v>
      </c>
    </row>
    <row r="351755" spans="5:5" x14ac:dyDescent="0.25">
      <c r="E351755" s="14" t="s">
        <v>998</v>
      </c>
    </row>
    <row r="351756" spans="5:5" x14ac:dyDescent="0.25">
      <c r="E351756" s="14" t="s">
        <v>999</v>
      </c>
    </row>
    <row r="351757" spans="5:5" x14ac:dyDescent="0.25">
      <c r="E351757" s="14" t="s">
        <v>1000</v>
      </c>
    </row>
    <row r="351758" spans="5:5" x14ac:dyDescent="0.25">
      <c r="E351758" s="14" t="s">
        <v>1001</v>
      </c>
    </row>
    <row r="351759" spans="5:5" x14ac:dyDescent="0.25">
      <c r="E351759" s="14" t="s">
        <v>1002</v>
      </c>
    </row>
    <row r="351760" spans="5:5" x14ac:dyDescent="0.25">
      <c r="E351760" s="14" t="s">
        <v>1003</v>
      </c>
    </row>
    <row r="351761" spans="5:5" x14ac:dyDescent="0.25">
      <c r="E351761" s="14" t="s">
        <v>1004</v>
      </c>
    </row>
    <row r="351762" spans="5:5" x14ac:dyDescent="0.25">
      <c r="E351762" s="14" t="s">
        <v>1005</v>
      </c>
    </row>
    <row r="351763" spans="5:5" x14ac:dyDescent="0.25">
      <c r="E351763" s="14" t="s">
        <v>1006</v>
      </c>
    </row>
    <row r="351764" spans="5:5" x14ac:dyDescent="0.25">
      <c r="E351764" s="14" t="s">
        <v>1007</v>
      </c>
    </row>
    <row r="351765" spans="5:5" x14ac:dyDescent="0.25">
      <c r="E351765" s="14" t="s">
        <v>1008</v>
      </c>
    </row>
    <row r="351766" spans="5:5" x14ac:dyDescent="0.25">
      <c r="E351766" s="14" t="s">
        <v>1009</v>
      </c>
    </row>
    <row r="351767" spans="5:5" x14ac:dyDescent="0.25">
      <c r="E351767" s="14" t="s">
        <v>1010</v>
      </c>
    </row>
    <row r="351768" spans="5:5" x14ac:dyDescent="0.25">
      <c r="E351768" s="14" t="s">
        <v>1011</v>
      </c>
    </row>
    <row r="351769" spans="5:5" x14ac:dyDescent="0.25">
      <c r="E351769" s="14" t="s">
        <v>1012</v>
      </c>
    </row>
    <row r="351770" spans="5:5" x14ac:dyDescent="0.25">
      <c r="E351770" s="14" t="s">
        <v>1013</v>
      </c>
    </row>
    <row r="351771" spans="5:5" x14ac:dyDescent="0.25">
      <c r="E351771" s="14" t="s">
        <v>1014</v>
      </c>
    </row>
    <row r="351772" spans="5:5" x14ac:dyDescent="0.25">
      <c r="E351772" s="14" t="s">
        <v>1015</v>
      </c>
    </row>
    <row r="351773" spans="5:5" x14ac:dyDescent="0.25">
      <c r="E351773" s="14" t="s">
        <v>1016</v>
      </c>
    </row>
    <row r="351774" spans="5:5" x14ac:dyDescent="0.25">
      <c r="E351774" s="14" t="s">
        <v>1017</v>
      </c>
    </row>
    <row r="351775" spans="5:5" x14ac:dyDescent="0.25">
      <c r="E351775" s="14" t="s">
        <v>1018</v>
      </c>
    </row>
    <row r="351776" spans="5:5" x14ac:dyDescent="0.25">
      <c r="E351776" s="14" t="s">
        <v>1019</v>
      </c>
    </row>
    <row r="351777" spans="5:5" x14ac:dyDescent="0.25">
      <c r="E351777" s="14" t="s">
        <v>1020</v>
      </c>
    </row>
    <row r="351778" spans="5:5" x14ac:dyDescent="0.25">
      <c r="E351778" s="14" t="s">
        <v>1021</v>
      </c>
    </row>
    <row r="351779" spans="5:5" x14ac:dyDescent="0.25">
      <c r="E351779" s="14" t="s">
        <v>1022</v>
      </c>
    </row>
    <row r="351780" spans="5:5" x14ac:dyDescent="0.25">
      <c r="E351780" s="14" t="s">
        <v>1023</v>
      </c>
    </row>
    <row r="351781" spans="5:5" x14ac:dyDescent="0.25">
      <c r="E351781" s="14" t="s">
        <v>1024</v>
      </c>
    </row>
    <row r="351782" spans="5:5" x14ac:dyDescent="0.25">
      <c r="E351782" s="14" t="s">
        <v>1025</v>
      </c>
    </row>
    <row r="351783" spans="5:5" x14ac:dyDescent="0.25">
      <c r="E351783" s="14" t="s">
        <v>1026</v>
      </c>
    </row>
    <row r="351784" spans="5:5" x14ac:dyDescent="0.25">
      <c r="E351784" s="14" t="s">
        <v>1027</v>
      </c>
    </row>
    <row r="351785" spans="5:5" x14ac:dyDescent="0.25">
      <c r="E351785" s="14" t="s">
        <v>1028</v>
      </c>
    </row>
    <row r="351786" spans="5:5" x14ac:dyDescent="0.25">
      <c r="E351786" s="14" t="s">
        <v>1029</v>
      </c>
    </row>
    <row r="351787" spans="5:5" x14ac:dyDescent="0.25">
      <c r="E351787" s="14" t="s">
        <v>1030</v>
      </c>
    </row>
    <row r="351788" spans="5:5" x14ac:dyDescent="0.25">
      <c r="E351788" s="14" t="s">
        <v>1031</v>
      </c>
    </row>
    <row r="351789" spans="5:5" x14ac:dyDescent="0.25">
      <c r="E351789" s="14" t="s">
        <v>1032</v>
      </c>
    </row>
    <row r="351790" spans="5:5" x14ac:dyDescent="0.25">
      <c r="E351790" s="14" t="s">
        <v>1033</v>
      </c>
    </row>
    <row r="351791" spans="5:5" x14ac:dyDescent="0.25">
      <c r="E351791" s="14" t="s">
        <v>1034</v>
      </c>
    </row>
    <row r="351792" spans="5:5" x14ac:dyDescent="0.25">
      <c r="E351792" s="14" t="s">
        <v>1035</v>
      </c>
    </row>
    <row r="351793" spans="5:5" x14ac:dyDescent="0.25">
      <c r="E351793" s="14" t="s">
        <v>1036</v>
      </c>
    </row>
    <row r="351794" spans="5:5" x14ac:dyDescent="0.25">
      <c r="E351794" s="14" t="s">
        <v>1037</v>
      </c>
    </row>
    <row r="351795" spans="5:5" x14ac:dyDescent="0.25">
      <c r="E351795" s="14" t="s">
        <v>1038</v>
      </c>
    </row>
    <row r="351796" spans="5:5" x14ac:dyDescent="0.25">
      <c r="E351796" s="14" t="s">
        <v>1039</v>
      </c>
    </row>
    <row r="351797" spans="5:5" x14ac:dyDescent="0.25">
      <c r="E351797" s="14" t="s">
        <v>1040</v>
      </c>
    </row>
    <row r="351798" spans="5:5" x14ac:dyDescent="0.25">
      <c r="E351798" s="14" t="s">
        <v>1041</v>
      </c>
    </row>
    <row r="351799" spans="5:5" x14ac:dyDescent="0.25">
      <c r="E351799" s="14" t="s">
        <v>1042</v>
      </c>
    </row>
    <row r="351800" spans="5:5" x14ac:dyDescent="0.25">
      <c r="E351800" s="14" t="s">
        <v>1043</v>
      </c>
    </row>
    <row r="351801" spans="5:5" x14ac:dyDescent="0.25">
      <c r="E351801" s="14" t="s">
        <v>1044</v>
      </c>
    </row>
    <row r="351802" spans="5:5" x14ac:dyDescent="0.25">
      <c r="E351802" s="14" t="s">
        <v>1045</v>
      </c>
    </row>
    <row r="351803" spans="5:5" x14ac:dyDescent="0.25">
      <c r="E351803" s="14" t="s">
        <v>1046</v>
      </c>
    </row>
    <row r="351804" spans="5:5" x14ac:dyDescent="0.25">
      <c r="E351804" s="14" t="s">
        <v>1047</v>
      </c>
    </row>
    <row r="351805" spans="5:5" x14ac:dyDescent="0.25">
      <c r="E351805" s="14" t="s">
        <v>1048</v>
      </c>
    </row>
    <row r="351806" spans="5:5" x14ac:dyDescent="0.25">
      <c r="E351806" s="14" t="s">
        <v>1049</v>
      </c>
    </row>
    <row r="351807" spans="5:5" x14ac:dyDescent="0.25">
      <c r="E351807" s="14" t="s">
        <v>1050</v>
      </c>
    </row>
    <row r="351808" spans="5:5" x14ac:dyDescent="0.25">
      <c r="E351808" s="14" t="s">
        <v>1051</v>
      </c>
    </row>
    <row r="351809" spans="5:5" x14ac:dyDescent="0.25">
      <c r="E351809" s="14" t="s">
        <v>1052</v>
      </c>
    </row>
    <row r="351810" spans="5:5" x14ac:dyDescent="0.25">
      <c r="E351810" s="14" t="s">
        <v>1053</v>
      </c>
    </row>
    <row r="351811" spans="5:5" x14ac:dyDescent="0.25">
      <c r="E351811" s="14" t="s">
        <v>1054</v>
      </c>
    </row>
    <row r="351812" spans="5:5" x14ac:dyDescent="0.25">
      <c r="E351812" s="14" t="s">
        <v>1055</v>
      </c>
    </row>
    <row r="351813" spans="5:5" x14ac:dyDescent="0.25">
      <c r="E351813" s="14" t="s">
        <v>1056</v>
      </c>
    </row>
    <row r="351814" spans="5:5" x14ac:dyDescent="0.25">
      <c r="E351814" s="14" t="s">
        <v>1057</v>
      </c>
    </row>
    <row r="351815" spans="5:5" x14ac:dyDescent="0.25">
      <c r="E351815" s="14" t="s">
        <v>1058</v>
      </c>
    </row>
    <row r="351816" spans="5:5" x14ac:dyDescent="0.25">
      <c r="E351816" s="14" t="s">
        <v>1059</v>
      </c>
    </row>
    <row r="351817" spans="5:5" x14ac:dyDescent="0.25">
      <c r="E351817" s="14" t="s">
        <v>1060</v>
      </c>
    </row>
    <row r="351818" spans="5:5" x14ac:dyDescent="0.25">
      <c r="E351818" s="14" t="s">
        <v>1061</v>
      </c>
    </row>
    <row r="351819" spans="5:5" x14ac:dyDescent="0.25">
      <c r="E351819" s="14" t="s">
        <v>1062</v>
      </c>
    </row>
    <row r="351820" spans="5:5" x14ac:dyDescent="0.25">
      <c r="E351820" s="14" t="s">
        <v>1063</v>
      </c>
    </row>
    <row r="351821" spans="5:5" x14ac:dyDescent="0.25">
      <c r="E351821" s="14" t="s">
        <v>1064</v>
      </c>
    </row>
    <row r="351822" spans="5:5" x14ac:dyDescent="0.25">
      <c r="E351822" s="14" t="s">
        <v>1065</v>
      </c>
    </row>
    <row r="351823" spans="5:5" x14ac:dyDescent="0.25">
      <c r="E351823" s="14" t="s">
        <v>1066</v>
      </c>
    </row>
    <row r="351824" spans="5:5" x14ac:dyDescent="0.25">
      <c r="E351824" s="14" t="s">
        <v>1067</v>
      </c>
    </row>
    <row r="351825" spans="5:5" x14ac:dyDescent="0.25">
      <c r="E351825" s="14" t="s">
        <v>1068</v>
      </c>
    </row>
    <row r="351826" spans="5:5" x14ac:dyDescent="0.25">
      <c r="E351826" s="14" t="s">
        <v>1069</v>
      </c>
    </row>
    <row r="351827" spans="5:5" x14ac:dyDescent="0.25">
      <c r="E351827" s="14" t="s">
        <v>1070</v>
      </c>
    </row>
    <row r="351828" spans="5:5" x14ac:dyDescent="0.25">
      <c r="E351828" s="14" t="s">
        <v>1071</v>
      </c>
    </row>
    <row r="351829" spans="5:5" x14ac:dyDescent="0.25">
      <c r="E351829" s="14" t="s">
        <v>1072</v>
      </c>
    </row>
    <row r="351830" spans="5:5" x14ac:dyDescent="0.25">
      <c r="E351830" s="14" t="s">
        <v>1073</v>
      </c>
    </row>
    <row r="351831" spans="5:5" x14ac:dyDescent="0.25">
      <c r="E351831" s="14" t="s">
        <v>1074</v>
      </c>
    </row>
    <row r="351832" spans="5:5" x14ac:dyDescent="0.25">
      <c r="E351832" s="14" t="s">
        <v>1075</v>
      </c>
    </row>
    <row r="351833" spans="5:5" x14ac:dyDescent="0.25">
      <c r="E351833" s="14" t="s">
        <v>1076</v>
      </c>
    </row>
    <row r="351834" spans="5:5" x14ac:dyDescent="0.25">
      <c r="E351834" s="14" t="s">
        <v>1077</v>
      </c>
    </row>
    <row r="351835" spans="5:5" x14ac:dyDescent="0.25">
      <c r="E351835" s="14" t="s">
        <v>1078</v>
      </c>
    </row>
    <row r="351836" spans="5:5" x14ac:dyDescent="0.25">
      <c r="E351836" s="14" t="s">
        <v>1079</v>
      </c>
    </row>
    <row r="351837" spans="5:5" x14ac:dyDescent="0.25">
      <c r="E351837" s="14" t="s">
        <v>1080</v>
      </c>
    </row>
    <row r="351838" spans="5:5" x14ac:dyDescent="0.25">
      <c r="E351838" s="14" t="s">
        <v>1081</v>
      </c>
    </row>
    <row r="351839" spans="5:5" x14ac:dyDescent="0.25">
      <c r="E351839" s="14" t="s">
        <v>1082</v>
      </c>
    </row>
    <row r="351840" spans="5:5" x14ac:dyDescent="0.25">
      <c r="E351840" s="14" t="s">
        <v>1083</v>
      </c>
    </row>
    <row r="351841" spans="5:5" x14ac:dyDescent="0.25">
      <c r="E351841" s="14" t="s">
        <v>1084</v>
      </c>
    </row>
    <row r="351842" spans="5:5" x14ac:dyDescent="0.25">
      <c r="E351842" s="14" t="s">
        <v>1085</v>
      </c>
    </row>
    <row r="351843" spans="5:5" x14ac:dyDescent="0.25">
      <c r="E351843" s="14" t="s">
        <v>1086</v>
      </c>
    </row>
    <row r="351844" spans="5:5" x14ac:dyDescent="0.25">
      <c r="E351844" s="14" t="s">
        <v>1087</v>
      </c>
    </row>
    <row r="351845" spans="5:5" x14ac:dyDescent="0.25">
      <c r="E351845" s="14" t="s">
        <v>1088</v>
      </c>
    </row>
    <row r="351846" spans="5:5" x14ac:dyDescent="0.25">
      <c r="E351846" s="14" t="s">
        <v>1089</v>
      </c>
    </row>
    <row r="351847" spans="5:5" x14ac:dyDescent="0.25">
      <c r="E351847" s="14" t="s">
        <v>1090</v>
      </c>
    </row>
    <row r="351848" spans="5:5" x14ac:dyDescent="0.25">
      <c r="E351848" s="14" t="s">
        <v>1091</v>
      </c>
    </row>
    <row r="351849" spans="5:5" x14ac:dyDescent="0.25">
      <c r="E351849" s="14" t="s">
        <v>1092</v>
      </c>
    </row>
    <row r="351850" spans="5:5" x14ac:dyDescent="0.25">
      <c r="E351850" s="14" t="s">
        <v>1093</v>
      </c>
    </row>
    <row r="351851" spans="5:5" x14ac:dyDescent="0.25">
      <c r="E351851" s="14" t="s">
        <v>1094</v>
      </c>
    </row>
    <row r="351852" spans="5:5" x14ac:dyDescent="0.25">
      <c r="E351852" s="14" t="s">
        <v>1095</v>
      </c>
    </row>
    <row r="351853" spans="5:5" x14ac:dyDescent="0.25">
      <c r="E351853" s="14" t="s">
        <v>1096</v>
      </c>
    </row>
    <row r="351854" spans="5:5" x14ac:dyDescent="0.25">
      <c r="E351854" s="14" t="s">
        <v>1097</v>
      </c>
    </row>
    <row r="351855" spans="5:5" x14ac:dyDescent="0.25">
      <c r="E351855" s="14" t="s">
        <v>1098</v>
      </c>
    </row>
    <row r="351856" spans="5:5" x14ac:dyDescent="0.25">
      <c r="E351856" s="14" t="s">
        <v>1099</v>
      </c>
    </row>
    <row r="351857" spans="5:5" x14ac:dyDescent="0.25">
      <c r="E351857" s="14" t="s">
        <v>1100</v>
      </c>
    </row>
    <row r="351858" spans="5:5" x14ac:dyDescent="0.25">
      <c r="E351858" s="14" t="s">
        <v>1101</v>
      </c>
    </row>
    <row r="351859" spans="5:5" x14ac:dyDescent="0.25">
      <c r="E351859" s="14" t="s">
        <v>1102</v>
      </c>
    </row>
    <row r="351860" spans="5:5" x14ac:dyDescent="0.25">
      <c r="E351860" s="14" t="s">
        <v>1103</v>
      </c>
    </row>
    <row r="351861" spans="5:5" x14ac:dyDescent="0.25">
      <c r="E351861" s="14" t="s">
        <v>1104</v>
      </c>
    </row>
    <row r="351862" spans="5:5" x14ac:dyDescent="0.25">
      <c r="E351862" s="14" t="s">
        <v>1105</v>
      </c>
    </row>
    <row r="351863" spans="5:5" x14ac:dyDescent="0.25">
      <c r="E351863" s="14" t="s">
        <v>1106</v>
      </c>
    </row>
    <row r="351864" spans="5:5" x14ac:dyDescent="0.25">
      <c r="E351864" s="14" t="s">
        <v>1107</v>
      </c>
    </row>
    <row r="351865" spans="5:5" x14ac:dyDescent="0.25">
      <c r="E351865" s="14" t="s">
        <v>1108</v>
      </c>
    </row>
    <row r="351866" spans="5:5" x14ac:dyDescent="0.25">
      <c r="E351866" s="14" t="s">
        <v>1109</v>
      </c>
    </row>
    <row r="351867" spans="5:5" x14ac:dyDescent="0.25">
      <c r="E351867" s="14" t="s">
        <v>1110</v>
      </c>
    </row>
    <row r="351868" spans="5:5" x14ac:dyDescent="0.25">
      <c r="E351868" s="14" t="s">
        <v>1111</v>
      </c>
    </row>
    <row r="351869" spans="5:5" x14ac:dyDescent="0.25">
      <c r="E351869" s="14" t="s">
        <v>1112</v>
      </c>
    </row>
    <row r="351870" spans="5:5" x14ac:dyDescent="0.25">
      <c r="E351870" s="14" t="s">
        <v>1113</v>
      </c>
    </row>
    <row r="351871" spans="5:5" x14ac:dyDescent="0.25">
      <c r="E351871" s="14" t="s">
        <v>1114</v>
      </c>
    </row>
    <row r="351872" spans="5:5" x14ac:dyDescent="0.25">
      <c r="E351872" s="14" t="s">
        <v>1115</v>
      </c>
    </row>
    <row r="351873" spans="5:5" x14ac:dyDescent="0.25">
      <c r="E351873" s="14" t="s">
        <v>1116</v>
      </c>
    </row>
    <row r="351874" spans="5:5" x14ac:dyDescent="0.25">
      <c r="E351874" s="14" t="s">
        <v>1117</v>
      </c>
    </row>
    <row r="351875" spans="5:5" x14ac:dyDescent="0.25">
      <c r="E351875" s="14" t="s">
        <v>1118</v>
      </c>
    </row>
    <row r="351876" spans="5:5" x14ac:dyDescent="0.25">
      <c r="E351876" s="14" t="s">
        <v>1119</v>
      </c>
    </row>
    <row r="351877" spans="5:5" x14ac:dyDescent="0.25">
      <c r="E351877" s="14" t="s">
        <v>1120</v>
      </c>
    </row>
    <row r="351878" spans="5:5" x14ac:dyDescent="0.25">
      <c r="E351878" s="14" t="s">
        <v>1121</v>
      </c>
    </row>
    <row r="351879" spans="5:5" x14ac:dyDescent="0.25">
      <c r="E351879" s="14" t="s">
        <v>1122</v>
      </c>
    </row>
    <row r="351880" spans="5:5" x14ac:dyDescent="0.25">
      <c r="E351880" s="14" t="s">
        <v>1123</v>
      </c>
    </row>
    <row r="351881" spans="5:5" x14ac:dyDescent="0.25">
      <c r="E351881" s="14" t="s">
        <v>1124</v>
      </c>
    </row>
    <row r="351882" spans="5:5" x14ac:dyDescent="0.25">
      <c r="E351882" s="14" t="s">
        <v>1125</v>
      </c>
    </row>
    <row r="351883" spans="5:5" x14ac:dyDescent="0.25">
      <c r="E351883" s="14" t="s">
        <v>1126</v>
      </c>
    </row>
    <row r="351884" spans="5:5" x14ac:dyDescent="0.25">
      <c r="E351884" s="14" t="s">
        <v>1127</v>
      </c>
    </row>
    <row r="351885" spans="5:5" x14ac:dyDescent="0.25">
      <c r="E351885" s="14" t="s">
        <v>1128</v>
      </c>
    </row>
    <row r="351886" spans="5:5" x14ac:dyDescent="0.25">
      <c r="E351886" s="14" t="s">
        <v>1129</v>
      </c>
    </row>
    <row r="351887" spans="5:5" x14ac:dyDescent="0.25">
      <c r="E351887" s="14" t="s">
        <v>1130</v>
      </c>
    </row>
    <row r="351888" spans="5:5" x14ac:dyDescent="0.25">
      <c r="E351888" s="14" t="s">
        <v>1131</v>
      </c>
    </row>
    <row r="351889" spans="5:5" x14ac:dyDescent="0.25">
      <c r="E351889" s="14" t="s">
        <v>1132</v>
      </c>
    </row>
    <row r="351890" spans="5:5" x14ac:dyDescent="0.25">
      <c r="E351890" s="14" t="s">
        <v>1133</v>
      </c>
    </row>
    <row r="351891" spans="5:5" x14ac:dyDescent="0.25">
      <c r="E351891" s="14" t="s">
        <v>1134</v>
      </c>
    </row>
    <row r="351892" spans="5:5" x14ac:dyDescent="0.25">
      <c r="E351892" s="14" t="s">
        <v>1135</v>
      </c>
    </row>
    <row r="351893" spans="5:5" x14ac:dyDescent="0.25">
      <c r="E351893" s="14" t="s">
        <v>1136</v>
      </c>
    </row>
    <row r="351894" spans="5:5" x14ac:dyDescent="0.25">
      <c r="E351894" s="14" t="s">
        <v>1137</v>
      </c>
    </row>
    <row r="351895" spans="5:5" x14ac:dyDescent="0.25">
      <c r="E351895" s="14" t="s">
        <v>1138</v>
      </c>
    </row>
    <row r="351896" spans="5:5" x14ac:dyDescent="0.25">
      <c r="E351896" s="14" t="s">
        <v>1139</v>
      </c>
    </row>
    <row r="351897" spans="5:5" x14ac:dyDescent="0.25">
      <c r="E351897" s="14" t="s">
        <v>1140</v>
      </c>
    </row>
    <row r="351898" spans="5:5" x14ac:dyDescent="0.25">
      <c r="E351898" s="14" t="s">
        <v>1141</v>
      </c>
    </row>
    <row r="351899" spans="5:5" x14ac:dyDescent="0.25">
      <c r="E351899" s="14" t="s">
        <v>1142</v>
      </c>
    </row>
    <row r="351900" spans="5:5" x14ac:dyDescent="0.25">
      <c r="E351900" s="14" t="s">
        <v>1143</v>
      </c>
    </row>
    <row r="351901" spans="5:5" x14ac:dyDescent="0.25">
      <c r="E351901" s="14" t="s">
        <v>1144</v>
      </c>
    </row>
    <row r="351902" spans="5:5" x14ac:dyDescent="0.25">
      <c r="E351902" s="14" t="s">
        <v>1145</v>
      </c>
    </row>
    <row r="351903" spans="5:5" x14ac:dyDescent="0.25">
      <c r="E351903" s="14" t="s">
        <v>1146</v>
      </c>
    </row>
    <row r="351904" spans="5:5" x14ac:dyDescent="0.25">
      <c r="E351904" s="14" t="s">
        <v>1147</v>
      </c>
    </row>
    <row r="351905" spans="5:5" x14ac:dyDescent="0.25">
      <c r="E351905" s="14" t="s">
        <v>1148</v>
      </c>
    </row>
    <row r="351906" spans="5:5" x14ac:dyDescent="0.25">
      <c r="E351906" s="14" t="s">
        <v>1149</v>
      </c>
    </row>
    <row r="351907" spans="5:5" x14ac:dyDescent="0.25">
      <c r="E351907" s="14" t="s">
        <v>1150</v>
      </c>
    </row>
    <row r="351908" spans="5:5" x14ac:dyDescent="0.25">
      <c r="E351908" s="14" t="s">
        <v>1151</v>
      </c>
    </row>
    <row r="351909" spans="5:5" x14ac:dyDescent="0.25">
      <c r="E351909" s="14" t="s">
        <v>1152</v>
      </c>
    </row>
    <row r="351910" spans="5:5" x14ac:dyDescent="0.25">
      <c r="E351910" s="14" t="s">
        <v>1153</v>
      </c>
    </row>
    <row r="351911" spans="5:5" x14ac:dyDescent="0.25">
      <c r="E351911" s="14" t="s">
        <v>1154</v>
      </c>
    </row>
    <row r="351912" spans="5:5" x14ac:dyDescent="0.25">
      <c r="E351912" s="14" t="s">
        <v>1155</v>
      </c>
    </row>
    <row r="351913" spans="5:5" x14ac:dyDescent="0.25">
      <c r="E351913" s="14" t="s">
        <v>1156</v>
      </c>
    </row>
    <row r="351914" spans="5:5" x14ac:dyDescent="0.25">
      <c r="E351914" s="14" t="s">
        <v>1157</v>
      </c>
    </row>
    <row r="351915" spans="5:5" x14ac:dyDescent="0.25">
      <c r="E351915" s="14" t="s">
        <v>1158</v>
      </c>
    </row>
    <row r="351916" spans="5:5" x14ac:dyDescent="0.25">
      <c r="E351916" s="14" t="s">
        <v>1159</v>
      </c>
    </row>
    <row r="351917" spans="5:5" x14ac:dyDescent="0.25">
      <c r="E351917" s="14" t="s">
        <v>1160</v>
      </c>
    </row>
    <row r="351918" spans="5:5" x14ac:dyDescent="0.25">
      <c r="E351918" s="14" t="s">
        <v>1161</v>
      </c>
    </row>
    <row r="351919" spans="5:5" x14ac:dyDescent="0.25">
      <c r="E351919" s="14" t="s">
        <v>1162</v>
      </c>
    </row>
    <row r="351920" spans="5:5" x14ac:dyDescent="0.25">
      <c r="E351920" s="14" t="s">
        <v>1163</v>
      </c>
    </row>
    <row r="351921" spans="5:5" x14ac:dyDescent="0.25">
      <c r="E351921" s="14" t="s">
        <v>1164</v>
      </c>
    </row>
    <row r="351922" spans="5:5" x14ac:dyDescent="0.25">
      <c r="E351922" s="14" t="s">
        <v>1165</v>
      </c>
    </row>
    <row r="351923" spans="5:5" x14ac:dyDescent="0.25">
      <c r="E351923" s="14" t="s">
        <v>1166</v>
      </c>
    </row>
    <row r="351924" spans="5:5" x14ac:dyDescent="0.25">
      <c r="E351924" s="14" t="s">
        <v>1167</v>
      </c>
    </row>
    <row r="351925" spans="5:5" x14ac:dyDescent="0.25">
      <c r="E351925" s="14" t="s">
        <v>1168</v>
      </c>
    </row>
    <row r="351926" spans="5:5" x14ac:dyDescent="0.25">
      <c r="E351926" s="14" t="s">
        <v>1169</v>
      </c>
    </row>
    <row r="351927" spans="5:5" x14ac:dyDescent="0.25">
      <c r="E351927" s="14" t="s">
        <v>1170</v>
      </c>
    </row>
    <row r="351928" spans="5:5" x14ac:dyDescent="0.25">
      <c r="E351928" s="14" t="s">
        <v>1171</v>
      </c>
    </row>
    <row r="351929" spans="5:5" x14ac:dyDescent="0.25">
      <c r="E351929" s="14" t="s">
        <v>1172</v>
      </c>
    </row>
    <row r="351930" spans="5:5" x14ac:dyDescent="0.25">
      <c r="E351930" s="14" t="s">
        <v>1173</v>
      </c>
    </row>
    <row r="351931" spans="5:5" x14ac:dyDescent="0.25">
      <c r="E351931" s="14" t="s">
        <v>1174</v>
      </c>
    </row>
    <row r="351932" spans="5:5" x14ac:dyDescent="0.25">
      <c r="E351932" s="14" t="s">
        <v>1175</v>
      </c>
    </row>
    <row r="351933" spans="5:5" x14ac:dyDescent="0.25">
      <c r="E351933" s="14" t="s">
        <v>1176</v>
      </c>
    </row>
    <row r="351934" spans="5:5" x14ac:dyDescent="0.25">
      <c r="E351934" s="14" t="s">
        <v>1177</v>
      </c>
    </row>
    <row r="351935" spans="5:5" x14ac:dyDescent="0.25">
      <c r="E351935" s="14" t="s">
        <v>1178</v>
      </c>
    </row>
    <row r="351936" spans="5:5" x14ac:dyDescent="0.25">
      <c r="E351936" s="14" t="s">
        <v>1179</v>
      </c>
    </row>
    <row r="351937" spans="5:5" x14ac:dyDescent="0.25">
      <c r="E351937" s="14" t="s">
        <v>1180</v>
      </c>
    </row>
    <row r="351938" spans="5:5" x14ac:dyDescent="0.25">
      <c r="E351938" s="14" t="s">
        <v>1181</v>
      </c>
    </row>
    <row r="351939" spans="5:5" x14ac:dyDescent="0.25">
      <c r="E351939" s="14" t="s">
        <v>1182</v>
      </c>
    </row>
    <row r="351940" spans="5:5" x14ac:dyDescent="0.25">
      <c r="E351940" s="14" t="s">
        <v>1183</v>
      </c>
    </row>
    <row r="351941" spans="5:5" x14ac:dyDescent="0.25">
      <c r="E351941" s="14" t="s">
        <v>1184</v>
      </c>
    </row>
    <row r="351942" spans="5:5" x14ac:dyDescent="0.25">
      <c r="E351942" s="14" t="s">
        <v>1185</v>
      </c>
    </row>
    <row r="351943" spans="5:5" x14ac:dyDescent="0.25">
      <c r="E351943" s="14" t="s">
        <v>1186</v>
      </c>
    </row>
    <row r="351944" spans="5:5" x14ac:dyDescent="0.25">
      <c r="E351944" s="14" t="s">
        <v>1187</v>
      </c>
    </row>
    <row r="351945" spans="5:5" x14ac:dyDescent="0.25">
      <c r="E351945" s="14" t="s">
        <v>1188</v>
      </c>
    </row>
    <row r="351946" spans="5:5" x14ac:dyDescent="0.25">
      <c r="E351946" s="14" t="s">
        <v>1189</v>
      </c>
    </row>
    <row r="351947" spans="5:5" x14ac:dyDescent="0.25">
      <c r="E351947" s="14" t="s">
        <v>1190</v>
      </c>
    </row>
    <row r="351948" spans="5:5" x14ac:dyDescent="0.25">
      <c r="E351948" s="14" t="s">
        <v>1191</v>
      </c>
    </row>
    <row r="351949" spans="5:5" x14ac:dyDescent="0.25">
      <c r="E351949" s="14" t="s">
        <v>1192</v>
      </c>
    </row>
    <row r="351950" spans="5:5" x14ac:dyDescent="0.25">
      <c r="E351950" s="14" t="s">
        <v>1193</v>
      </c>
    </row>
    <row r="351951" spans="5:5" x14ac:dyDescent="0.25">
      <c r="E351951" s="14" t="s">
        <v>1194</v>
      </c>
    </row>
    <row r="351952" spans="5:5" x14ac:dyDescent="0.25">
      <c r="E351952" s="14" t="s">
        <v>1195</v>
      </c>
    </row>
    <row r="351953" spans="5:5" x14ac:dyDescent="0.25">
      <c r="E351953" s="14" t="s">
        <v>1196</v>
      </c>
    </row>
    <row r="351954" spans="5:5" x14ac:dyDescent="0.25">
      <c r="E351954" s="14" t="s">
        <v>1197</v>
      </c>
    </row>
    <row r="351955" spans="5:5" x14ac:dyDescent="0.25">
      <c r="E351955" s="14" t="s">
        <v>1198</v>
      </c>
    </row>
    <row r="351956" spans="5:5" x14ac:dyDescent="0.25">
      <c r="E351956" s="14" t="s">
        <v>1199</v>
      </c>
    </row>
    <row r="351957" spans="5:5" x14ac:dyDescent="0.25">
      <c r="E351957" s="14" t="s">
        <v>1200</v>
      </c>
    </row>
    <row r="351958" spans="5:5" x14ac:dyDescent="0.25">
      <c r="E351958" s="14" t="s">
        <v>1201</v>
      </c>
    </row>
    <row r="351959" spans="5:5" x14ac:dyDescent="0.25">
      <c r="E351959" s="14" t="s">
        <v>1202</v>
      </c>
    </row>
    <row r="351960" spans="5:5" x14ac:dyDescent="0.25">
      <c r="E351960" s="14" t="s">
        <v>1203</v>
      </c>
    </row>
    <row r="351961" spans="5:5" x14ac:dyDescent="0.25">
      <c r="E351961" s="14" t="s">
        <v>1204</v>
      </c>
    </row>
    <row r="351962" spans="5:5" x14ac:dyDescent="0.25">
      <c r="E351962" s="14" t="s">
        <v>1205</v>
      </c>
    </row>
    <row r="351963" spans="5:5" x14ac:dyDescent="0.25">
      <c r="E351963" s="14" t="s">
        <v>1206</v>
      </c>
    </row>
    <row r="351964" spans="5:5" x14ac:dyDescent="0.25">
      <c r="E351964" s="14" t="s">
        <v>1207</v>
      </c>
    </row>
    <row r="351965" spans="5:5" x14ac:dyDescent="0.25">
      <c r="E351965" s="14" t="s">
        <v>1208</v>
      </c>
    </row>
    <row r="351966" spans="5:5" x14ac:dyDescent="0.25">
      <c r="E351966" s="14" t="s">
        <v>1209</v>
      </c>
    </row>
    <row r="351967" spans="5:5" x14ac:dyDescent="0.25">
      <c r="E351967" s="14" t="s">
        <v>1210</v>
      </c>
    </row>
    <row r="351968" spans="5:5" x14ac:dyDescent="0.25">
      <c r="E351968" s="14" t="s">
        <v>1211</v>
      </c>
    </row>
    <row r="351969" spans="5:5" x14ac:dyDescent="0.25">
      <c r="E351969" s="14" t="s">
        <v>1212</v>
      </c>
    </row>
    <row r="351970" spans="5:5" x14ac:dyDescent="0.25">
      <c r="E351970" s="14" t="s">
        <v>1213</v>
      </c>
    </row>
    <row r="351971" spans="5:5" x14ac:dyDescent="0.25">
      <c r="E351971" s="14" t="s">
        <v>1214</v>
      </c>
    </row>
    <row r="351972" spans="5:5" x14ac:dyDescent="0.25">
      <c r="E351972" s="14" t="s">
        <v>1215</v>
      </c>
    </row>
    <row r="351973" spans="5:5" x14ac:dyDescent="0.25">
      <c r="E351973" s="14" t="s">
        <v>1216</v>
      </c>
    </row>
    <row r="351974" spans="5:5" x14ac:dyDescent="0.25">
      <c r="E351974" s="14" t="s">
        <v>1217</v>
      </c>
    </row>
    <row r="351975" spans="5:5" x14ac:dyDescent="0.25">
      <c r="E351975" s="14" t="s">
        <v>1218</v>
      </c>
    </row>
    <row r="351976" spans="5:5" x14ac:dyDescent="0.25">
      <c r="E351976" s="14" t="s">
        <v>1219</v>
      </c>
    </row>
    <row r="351977" spans="5:5" x14ac:dyDescent="0.25">
      <c r="E351977" s="14" t="s">
        <v>1220</v>
      </c>
    </row>
    <row r="351978" spans="5:5" x14ac:dyDescent="0.25">
      <c r="E351978" s="14" t="s">
        <v>1221</v>
      </c>
    </row>
    <row r="351979" spans="5:5" x14ac:dyDescent="0.25">
      <c r="E351979" s="14" t="s">
        <v>1222</v>
      </c>
    </row>
    <row r="351980" spans="5:5" x14ac:dyDescent="0.25">
      <c r="E351980" s="14" t="s">
        <v>1223</v>
      </c>
    </row>
    <row r="351981" spans="5:5" x14ac:dyDescent="0.25">
      <c r="E351981" s="14" t="s">
        <v>1224</v>
      </c>
    </row>
    <row r="351982" spans="5:5" x14ac:dyDescent="0.25">
      <c r="E351982" s="14" t="s">
        <v>1225</v>
      </c>
    </row>
    <row r="351983" spans="5:5" x14ac:dyDescent="0.25">
      <c r="E351983" s="14" t="s">
        <v>1226</v>
      </c>
    </row>
    <row r="351984" spans="5:5" x14ac:dyDescent="0.25">
      <c r="E351984" s="14" t="s">
        <v>1227</v>
      </c>
    </row>
    <row r="351985" spans="5:5" x14ac:dyDescent="0.25">
      <c r="E351985" s="14" t="s">
        <v>1228</v>
      </c>
    </row>
    <row r="351986" spans="5:5" x14ac:dyDescent="0.25">
      <c r="E351986" s="14" t="s">
        <v>1229</v>
      </c>
    </row>
    <row r="351987" spans="5:5" x14ac:dyDescent="0.25">
      <c r="E351987" s="14" t="s">
        <v>1230</v>
      </c>
    </row>
    <row r="351988" spans="5:5" x14ac:dyDescent="0.25">
      <c r="E351988" s="14" t="s">
        <v>1231</v>
      </c>
    </row>
    <row r="351989" spans="5:5" x14ac:dyDescent="0.25">
      <c r="E351989" s="14" t="s">
        <v>1232</v>
      </c>
    </row>
    <row r="351990" spans="5:5" x14ac:dyDescent="0.25">
      <c r="E351990" s="14" t="s">
        <v>1233</v>
      </c>
    </row>
    <row r="351991" spans="5:5" x14ac:dyDescent="0.25">
      <c r="E351991" s="14" t="s">
        <v>1234</v>
      </c>
    </row>
    <row r="351992" spans="5:5" x14ac:dyDescent="0.25">
      <c r="E351992" s="14" t="s">
        <v>1235</v>
      </c>
    </row>
    <row r="351993" spans="5:5" x14ac:dyDescent="0.25">
      <c r="E351993" s="14" t="s">
        <v>1236</v>
      </c>
    </row>
    <row r="351994" spans="5:5" x14ac:dyDescent="0.25">
      <c r="E351994" s="14" t="s">
        <v>1237</v>
      </c>
    </row>
    <row r="351995" spans="5:5" x14ac:dyDescent="0.25">
      <c r="E351995" s="14" t="s">
        <v>1238</v>
      </c>
    </row>
    <row r="351996" spans="5:5" x14ac:dyDescent="0.25">
      <c r="E351996" s="14" t="s">
        <v>1239</v>
      </c>
    </row>
    <row r="351997" spans="5:5" x14ac:dyDescent="0.25">
      <c r="E351997" s="14" t="s">
        <v>1240</v>
      </c>
    </row>
    <row r="351998" spans="5:5" x14ac:dyDescent="0.25">
      <c r="E351998" s="14" t="s">
        <v>1241</v>
      </c>
    </row>
    <row r="351999" spans="5:5" x14ac:dyDescent="0.25">
      <c r="E351999" s="14" t="s">
        <v>1242</v>
      </c>
    </row>
    <row r="352000" spans="5:5" x14ac:dyDescent="0.25">
      <c r="E352000" s="14" t="s">
        <v>1243</v>
      </c>
    </row>
    <row r="352001" spans="5:5" x14ac:dyDescent="0.25">
      <c r="E352001" s="14" t="s">
        <v>1244</v>
      </c>
    </row>
    <row r="352002" spans="5:5" x14ac:dyDescent="0.25">
      <c r="E352002" s="14" t="s">
        <v>1245</v>
      </c>
    </row>
    <row r="352003" spans="5:5" x14ac:dyDescent="0.25">
      <c r="E352003" s="14" t="s">
        <v>1246</v>
      </c>
    </row>
    <row r="352004" spans="5:5" x14ac:dyDescent="0.25">
      <c r="E352004" s="14" t="s">
        <v>1247</v>
      </c>
    </row>
    <row r="352005" spans="5:5" x14ac:dyDescent="0.25">
      <c r="E352005" s="14" t="s">
        <v>1248</v>
      </c>
    </row>
    <row r="352006" spans="5:5" x14ac:dyDescent="0.25">
      <c r="E352006" s="14" t="s">
        <v>1249</v>
      </c>
    </row>
    <row r="352007" spans="5:5" x14ac:dyDescent="0.25">
      <c r="E352007" s="14" t="s">
        <v>1250</v>
      </c>
    </row>
    <row r="352008" spans="5:5" x14ac:dyDescent="0.25">
      <c r="E352008" s="14" t="s">
        <v>1251</v>
      </c>
    </row>
    <row r="352009" spans="5:5" x14ac:dyDescent="0.25">
      <c r="E352009" s="14" t="s">
        <v>1252</v>
      </c>
    </row>
    <row r="352010" spans="5:5" x14ac:dyDescent="0.25">
      <c r="E352010" s="14" t="s">
        <v>1253</v>
      </c>
    </row>
    <row r="352011" spans="5:5" x14ac:dyDescent="0.25">
      <c r="E352011" s="14" t="s">
        <v>1254</v>
      </c>
    </row>
    <row r="352012" spans="5:5" x14ac:dyDescent="0.25">
      <c r="E352012" s="14" t="s">
        <v>1255</v>
      </c>
    </row>
    <row r="352013" spans="5:5" x14ac:dyDescent="0.25">
      <c r="E352013" s="14" t="s">
        <v>1256</v>
      </c>
    </row>
    <row r="352014" spans="5:5" x14ac:dyDescent="0.25">
      <c r="E352014" s="14" t="s">
        <v>1257</v>
      </c>
    </row>
    <row r="352015" spans="5:5" x14ac:dyDescent="0.25">
      <c r="E352015" s="14" t="s">
        <v>1258</v>
      </c>
    </row>
    <row r="352016" spans="5:5" x14ac:dyDescent="0.25">
      <c r="E352016" s="14" t="s">
        <v>1259</v>
      </c>
    </row>
    <row r="352017" spans="5:5" x14ac:dyDescent="0.25">
      <c r="E352017" s="14" t="s">
        <v>1260</v>
      </c>
    </row>
    <row r="352018" spans="5:5" x14ac:dyDescent="0.25">
      <c r="E352018" s="14" t="s">
        <v>1261</v>
      </c>
    </row>
    <row r="352019" spans="5:5" x14ac:dyDescent="0.25">
      <c r="E352019" s="14" t="s">
        <v>1262</v>
      </c>
    </row>
    <row r="352020" spans="5:5" x14ac:dyDescent="0.25">
      <c r="E352020" s="14" t="s">
        <v>1263</v>
      </c>
    </row>
    <row r="352021" spans="5:5" x14ac:dyDescent="0.25">
      <c r="E352021" s="14" t="s">
        <v>1264</v>
      </c>
    </row>
    <row r="352022" spans="5:5" x14ac:dyDescent="0.25">
      <c r="E352022" s="14" t="s">
        <v>1265</v>
      </c>
    </row>
    <row r="352023" spans="5:5" x14ac:dyDescent="0.25">
      <c r="E352023" s="14" t="s">
        <v>1266</v>
      </c>
    </row>
    <row r="352024" spans="5:5" x14ac:dyDescent="0.25">
      <c r="E352024" s="14" t="s">
        <v>1267</v>
      </c>
    </row>
    <row r="352025" spans="5:5" x14ac:dyDescent="0.25">
      <c r="E352025" s="14" t="s">
        <v>1268</v>
      </c>
    </row>
    <row r="352026" spans="5:5" x14ac:dyDescent="0.25">
      <c r="E352026" s="14" t="s">
        <v>1269</v>
      </c>
    </row>
    <row r="352027" spans="5:5" x14ac:dyDescent="0.25">
      <c r="E352027" s="14" t="s">
        <v>1270</v>
      </c>
    </row>
    <row r="352028" spans="5:5" x14ac:dyDescent="0.25">
      <c r="E352028" s="14" t="s">
        <v>1271</v>
      </c>
    </row>
    <row r="352029" spans="5:5" x14ac:dyDescent="0.25">
      <c r="E352029" s="14" t="s">
        <v>1272</v>
      </c>
    </row>
    <row r="352030" spans="5:5" x14ac:dyDescent="0.25">
      <c r="E352030" s="14" t="s">
        <v>1273</v>
      </c>
    </row>
    <row r="352031" spans="5:5" x14ac:dyDescent="0.25">
      <c r="E352031" s="14" t="s">
        <v>1274</v>
      </c>
    </row>
    <row r="352032" spans="5:5" x14ac:dyDescent="0.25">
      <c r="E352032" s="14" t="s">
        <v>1275</v>
      </c>
    </row>
    <row r="352033" spans="5:5" x14ac:dyDescent="0.25">
      <c r="E352033" s="14" t="s">
        <v>1276</v>
      </c>
    </row>
    <row r="352034" spans="5:5" x14ac:dyDescent="0.25">
      <c r="E352034" s="14" t="s">
        <v>1277</v>
      </c>
    </row>
    <row r="352035" spans="5:5" x14ac:dyDescent="0.25">
      <c r="E352035" s="14" t="s">
        <v>1278</v>
      </c>
    </row>
    <row r="352036" spans="5:5" x14ac:dyDescent="0.25">
      <c r="E352036" s="14" t="s">
        <v>1279</v>
      </c>
    </row>
    <row r="352037" spans="5:5" x14ac:dyDescent="0.25">
      <c r="E352037" s="14" t="s">
        <v>1280</v>
      </c>
    </row>
    <row r="352038" spans="5:5" x14ac:dyDescent="0.25">
      <c r="E352038" s="14" t="s">
        <v>1281</v>
      </c>
    </row>
    <row r="352039" spans="5:5" x14ac:dyDescent="0.25">
      <c r="E352039" s="14" t="s">
        <v>1282</v>
      </c>
    </row>
    <row r="352040" spans="5:5" x14ac:dyDescent="0.25">
      <c r="E352040" s="14" t="s">
        <v>1283</v>
      </c>
    </row>
    <row r="352041" spans="5:5" x14ac:dyDescent="0.25">
      <c r="E352041" s="14" t="s">
        <v>1284</v>
      </c>
    </row>
    <row r="352042" spans="5:5" x14ac:dyDescent="0.25">
      <c r="E352042" s="14" t="s">
        <v>1285</v>
      </c>
    </row>
    <row r="352043" spans="5:5" x14ac:dyDescent="0.25">
      <c r="E352043" s="14" t="s">
        <v>1286</v>
      </c>
    </row>
    <row r="352044" spans="5:5" x14ac:dyDescent="0.25">
      <c r="E352044" s="14" t="s">
        <v>1287</v>
      </c>
    </row>
    <row r="352045" spans="5:5" x14ac:dyDescent="0.25">
      <c r="E352045" s="14" t="s">
        <v>1288</v>
      </c>
    </row>
    <row r="352046" spans="5:5" x14ac:dyDescent="0.25">
      <c r="E352046" s="14" t="s">
        <v>1289</v>
      </c>
    </row>
    <row r="352047" spans="5:5" x14ac:dyDescent="0.25">
      <c r="E352047" s="14" t="s">
        <v>1290</v>
      </c>
    </row>
    <row r="352048" spans="5:5" x14ac:dyDescent="0.25">
      <c r="E352048" s="14" t="s">
        <v>1291</v>
      </c>
    </row>
    <row r="352049" spans="5:5" x14ac:dyDescent="0.25">
      <c r="E352049" s="14" t="s">
        <v>1292</v>
      </c>
    </row>
    <row r="352050" spans="5:5" x14ac:dyDescent="0.25">
      <c r="E352050" s="14" t="s">
        <v>1293</v>
      </c>
    </row>
    <row r="352051" spans="5:5" x14ac:dyDescent="0.25">
      <c r="E352051" s="14" t="s">
        <v>1294</v>
      </c>
    </row>
    <row r="352052" spans="5:5" x14ac:dyDescent="0.25">
      <c r="E352052" s="14" t="s">
        <v>1295</v>
      </c>
    </row>
    <row r="352053" spans="5:5" x14ac:dyDescent="0.25">
      <c r="E352053" s="14" t="s">
        <v>1296</v>
      </c>
    </row>
    <row r="352054" spans="5:5" x14ac:dyDescent="0.25">
      <c r="E352054" s="14" t="s">
        <v>1297</v>
      </c>
    </row>
    <row r="352055" spans="5:5" x14ac:dyDescent="0.25">
      <c r="E352055" s="14" t="s">
        <v>1298</v>
      </c>
    </row>
    <row r="352056" spans="5:5" x14ac:dyDescent="0.25">
      <c r="E352056" s="14" t="s">
        <v>1299</v>
      </c>
    </row>
    <row r="352057" spans="5:5" x14ac:dyDescent="0.25">
      <c r="E352057" s="14" t="s">
        <v>1300</v>
      </c>
    </row>
    <row r="352058" spans="5:5" x14ac:dyDescent="0.25">
      <c r="E352058" s="14" t="s">
        <v>1301</v>
      </c>
    </row>
    <row r="352059" spans="5:5" x14ac:dyDescent="0.25">
      <c r="E352059" s="14" t="s">
        <v>1302</v>
      </c>
    </row>
    <row r="352060" spans="5:5" x14ac:dyDescent="0.25">
      <c r="E352060" s="14" t="s">
        <v>1303</v>
      </c>
    </row>
    <row r="352061" spans="5:5" x14ac:dyDescent="0.25">
      <c r="E352061" s="14" t="s">
        <v>1304</v>
      </c>
    </row>
    <row r="352062" spans="5:5" x14ac:dyDescent="0.25">
      <c r="E352062" s="14" t="s">
        <v>1305</v>
      </c>
    </row>
    <row r="352063" spans="5:5" x14ac:dyDescent="0.25">
      <c r="E352063" s="14" t="s">
        <v>1306</v>
      </c>
    </row>
    <row r="352064" spans="5:5" x14ac:dyDescent="0.25">
      <c r="E352064" s="14" t="s">
        <v>1307</v>
      </c>
    </row>
    <row r="352065" spans="5:5" x14ac:dyDescent="0.25">
      <c r="E352065" s="14" t="s">
        <v>1308</v>
      </c>
    </row>
    <row r="352066" spans="5:5" x14ac:dyDescent="0.25">
      <c r="E352066" s="14" t="s">
        <v>1309</v>
      </c>
    </row>
    <row r="352067" spans="5:5" x14ac:dyDescent="0.25">
      <c r="E352067" s="14" t="s">
        <v>1310</v>
      </c>
    </row>
    <row r="352068" spans="5:5" x14ac:dyDescent="0.25">
      <c r="E352068" s="14" t="s">
        <v>1311</v>
      </c>
    </row>
    <row r="352069" spans="5:5" x14ac:dyDescent="0.25">
      <c r="E352069" s="14" t="s">
        <v>1312</v>
      </c>
    </row>
    <row r="352070" spans="5:5" x14ac:dyDescent="0.25">
      <c r="E352070" s="14" t="s">
        <v>1313</v>
      </c>
    </row>
    <row r="352071" spans="5:5" x14ac:dyDescent="0.25">
      <c r="E352071" s="14" t="s">
        <v>1314</v>
      </c>
    </row>
    <row r="352072" spans="5:5" x14ac:dyDescent="0.25">
      <c r="E352072" s="14" t="s">
        <v>1315</v>
      </c>
    </row>
    <row r="352073" spans="5:5" x14ac:dyDescent="0.25">
      <c r="E352073" s="14" t="s">
        <v>1316</v>
      </c>
    </row>
    <row r="352074" spans="5:5" x14ac:dyDescent="0.25">
      <c r="E352074" s="14" t="s">
        <v>1317</v>
      </c>
    </row>
    <row r="352075" spans="5:5" x14ac:dyDescent="0.25">
      <c r="E352075" s="14" t="s">
        <v>1318</v>
      </c>
    </row>
    <row r="352076" spans="5:5" x14ac:dyDescent="0.25">
      <c r="E352076" s="14" t="s">
        <v>1319</v>
      </c>
    </row>
    <row r="352077" spans="5:5" x14ac:dyDescent="0.25">
      <c r="E352077" s="14" t="s">
        <v>1320</v>
      </c>
    </row>
    <row r="352078" spans="5:5" x14ac:dyDescent="0.25">
      <c r="E352078" s="14" t="s">
        <v>1321</v>
      </c>
    </row>
    <row r="352079" spans="5:5" x14ac:dyDescent="0.25">
      <c r="E352079" s="14" t="s">
        <v>1322</v>
      </c>
    </row>
    <row r="352080" spans="5:5" x14ac:dyDescent="0.25">
      <c r="E352080" s="14" t="s">
        <v>1323</v>
      </c>
    </row>
    <row r="352081" spans="5:5" x14ac:dyDescent="0.25">
      <c r="E352081" s="14" t="s">
        <v>1324</v>
      </c>
    </row>
    <row r="352082" spans="5:5" x14ac:dyDescent="0.25">
      <c r="E352082" s="14" t="s">
        <v>1325</v>
      </c>
    </row>
    <row r="352083" spans="5:5" x14ac:dyDescent="0.25">
      <c r="E352083" s="14" t="s">
        <v>1326</v>
      </c>
    </row>
    <row r="352084" spans="5:5" x14ac:dyDescent="0.25">
      <c r="E352084" s="14" t="s">
        <v>1327</v>
      </c>
    </row>
    <row r="352085" spans="5:5" x14ac:dyDescent="0.25">
      <c r="E352085" s="14" t="s">
        <v>1328</v>
      </c>
    </row>
    <row r="352086" spans="5:5" x14ac:dyDescent="0.25">
      <c r="E352086" s="14" t="s">
        <v>1329</v>
      </c>
    </row>
    <row r="352087" spans="5:5" x14ac:dyDescent="0.25">
      <c r="E352087" s="14" t="s">
        <v>1330</v>
      </c>
    </row>
    <row r="352088" spans="5:5" x14ac:dyDescent="0.25">
      <c r="E352088" s="14" t="s">
        <v>1331</v>
      </c>
    </row>
    <row r="352089" spans="5:5" x14ac:dyDescent="0.25">
      <c r="E352089" s="14" t="s">
        <v>1332</v>
      </c>
    </row>
    <row r="352090" spans="5:5" x14ac:dyDescent="0.25">
      <c r="E352090" s="14" t="s">
        <v>1333</v>
      </c>
    </row>
    <row r="352091" spans="5:5" x14ac:dyDescent="0.25">
      <c r="E352091" s="14" t="s">
        <v>1334</v>
      </c>
    </row>
    <row r="352092" spans="5:5" x14ac:dyDescent="0.25">
      <c r="E352092" s="14" t="s">
        <v>1335</v>
      </c>
    </row>
    <row r="352093" spans="5:5" x14ac:dyDescent="0.25">
      <c r="E352093" s="14" t="s">
        <v>1336</v>
      </c>
    </row>
    <row r="352094" spans="5:5" x14ac:dyDescent="0.25">
      <c r="E352094" s="14" t="s">
        <v>1337</v>
      </c>
    </row>
    <row r="352095" spans="5:5" x14ac:dyDescent="0.25">
      <c r="E352095" s="14" t="s">
        <v>1338</v>
      </c>
    </row>
    <row r="352096" spans="5:5" x14ac:dyDescent="0.25">
      <c r="E352096" s="14" t="s">
        <v>1339</v>
      </c>
    </row>
    <row r="352097" spans="5:5" x14ac:dyDescent="0.25">
      <c r="E352097" s="14" t="s">
        <v>1340</v>
      </c>
    </row>
    <row r="352098" spans="5:5" x14ac:dyDescent="0.25">
      <c r="E352098" s="14" t="s">
        <v>1341</v>
      </c>
    </row>
    <row r="352099" spans="5:5" x14ac:dyDescent="0.25">
      <c r="E352099" s="14" t="s">
        <v>1342</v>
      </c>
    </row>
    <row r="352100" spans="5:5" x14ac:dyDescent="0.25">
      <c r="E352100" s="14" t="s">
        <v>1343</v>
      </c>
    </row>
    <row r="352101" spans="5:5" x14ac:dyDescent="0.25">
      <c r="E352101" s="14" t="s">
        <v>1344</v>
      </c>
    </row>
    <row r="352102" spans="5:5" x14ac:dyDescent="0.25">
      <c r="E352102" s="14" t="s">
        <v>1345</v>
      </c>
    </row>
    <row r="352103" spans="5:5" x14ac:dyDescent="0.25">
      <c r="E352103" s="14" t="s">
        <v>1346</v>
      </c>
    </row>
    <row r="352104" spans="5:5" x14ac:dyDescent="0.25">
      <c r="E352104" s="14" t="s">
        <v>1347</v>
      </c>
    </row>
    <row r="352105" spans="5:5" x14ac:dyDescent="0.25">
      <c r="E352105" s="14" t="s">
        <v>1348</v>
      </c>
    </row>
    <row r="352106" spans="5:5" x14ac:dyDescent="0.25">
      <c r="E352106" s="14" t="s">
        <v>1349</v>
      </c>
    </row>
    <row r="352107" spans="5:5" x14ac:dyDescent="0.25">
      <c r="E352107" s="14" t="s">
        <v>1350</v>
      </c>
    </row>
    <row r="352108" spans="5:5" x14ac:dyDescent="0.25">
      <c r="E352108" s="14" t="s">
        <v>1351</v>
      </c>
    </row>
    <row r="352109" spans="5:5" x14ac:dyDescent="0.25">
      <c r="E352109" s="14" t="s">
        <v>1352</v>
      </c>
    </row>
    <row r="352110" spans="5:5" x14ac:dyDescent="0.25">
      <c r="E352110" s="14" t="s">
        <v>1353</v>
      </c>
    </row>
    <row r="352111" spans="5:5" x14ac:dyDescent="0.25">
      <c r="E352111" s="14" t="s">
        <v>1354</v>
      </c>
    </row>
    <row r="352112" spans="5:5" x14ac:dyDescent="0.25">
      <c r="E352112" s="14" t="s">
        <v>1355</v>
      </c>
    </row>
    <row r="352113" spans="5:5" x14ac:dyDescent="0.25">
      <c r="E352113" s="14" t="s">
        <v>1356</v>
      </c>
    </row>
    <row r="352114" spans="5:5" x14ac:dyDescent="0.25">
      <c r="E352114" s="14" t="s">
        <v>1357</v>
      </c>
    </row>
    <row r="352115" spans="5:5" x14ac:dyDescent="0.25">
      <c r="E352115" s="14" t="s">
        <v>1358</v>
      </c>
    </row>
    <row r="352116" spans="5:5" x14ac:dyDescent="0.25">
      <c r="E352116" s="14" t="s">
        <v>1359</v>
      </c>
    </row>
    <row r="352117" spans="5:5" x14ac:dyDescent="0.25">
      <c r="E352117" s="14" t="s">
        <v>1360</v>
      </c>
    </row>
    <row r="352118" spans="5:5" x14ac:dyDescent="0.25">
      <c r="E352118" s="14" t="s">
        <v>1361</v>
      </c>
    </row>
    <row r="352119" spans="5:5" x14ac:dyDescent="0.25">
      <c r="E352119" s="14" t="s">
        <v>1362</v>
      </c>
    </row>
    <row r="352120" spans="5:5" x14ac:dyDescent="0.25">
      <c r="E352120" s="14" t="s">
        <v>1363</v>
      </c>
    </row>
    <row r="352121" spans="5:5" x14ac:dyDescent="0.25">
      <c r="E352121" s="14" t="s">
        <v>1364</v>
      </c>
    </row>
    <row r="352122" spans="5:5" x14ac:dyDescent="0.25">
      <c r="E352122" s="14" t="s">
        <v>1365</v>
      </c>
    </row>
    <row r="352123" spans="5:5" x14ac:dyDescent="0.25">
      <c r="E352123" s="14" t="s">
        <v>1366</v>
      </c>
    </row>
    <row r="352124" spans="5:5" x14ac:dyDescent="0.25">
      <c r="E352124" s="14" t="s">
        <v>1367</v>
      </c>
    </row>
    <row r="352125" spans="5:5" x14ac:dyDescent="0.25">
      <c r="E352125" s="14" t="s">
        <v>1368</v>
      </c>
    </row>
    <row r="352126" spans="5:5" x14ac:dyDescent="0.25">
      <c r="E352126" s="14" t="s">
        <v>1369</v>
      </c>
    </row>
    <row r="352127" spans="5:5" x14ac:dyDescent="0.25">
      <c r="E352127" s="14" t="s">
        <v>1370</v>
      </c>
    </row>
    <row r="352128" spans="5:5" x14ac:dyDescent="0.25">
      <c r="E352128" s="14" t="s">
        <v>1371</v>
      </c>
    </row>
    <row r="352129" spans="5:5" x14ac:dyDescent="0.25">
      <c r="E352129" s="14" t="s">
        <v>1372</v>
      </c>
    </row>
    <row r="352130" spans="5:5" x14ac:dyDescent="0.25">
      <c r="E352130" s="14" t="s">
        <v>1373</v>
      </c>
    </row>
    <row r="352131" spans="5:5" x14ac:dyDescent="0.25">
      <c r="E352131" s="14" t="s">
        <v>1374</v>
      </c>
    </row>
    <row r="352132" spans="5:5" x14ac:dyDescent="0.25">
      <c r="E352132" s="14" t="s">
        <v>1375</v>
      </c>
    </row>
    <row r="352133" spans="5:5" x14ac:dyDescent="0.25">
      <c r="E352133" s="14" t="s">
        <v>1376</v>
      </c>
    </row>
    <row r="352134" spans="5:5" x14ac:dyDescent="0.25">
      <c r="E352134" s="14" t="s">
        <v>1377</v>
      </c>
    </row>
    <row r="352135" spans="5:5" x14ac:dyDescent="0.25">
      <c r="E352135" s="14" t="s">
        <v>1378</v>
      </c>
    </row>
    <row r="352136" spans="5:5" x14ac:dyDescent="0.25">
      <c r="E352136" s="14" t="s">
        <v>1379</v>
      </c>
    </row>
    <row r="352137" spans="5:5" x14ac:dyDescent="0.25">
      <c r="E352137" s="14" t="s">
        <v>1380</v>
      </c>
    </row>
    <row r="352138" spans="5:5" x14ac:dyDescent="0.25">
      <c r="E352138" s="14" t="s">
        <v>1381</v>
      </c>
    </row>
    <row r="352139" spans="5:5" x14ac:dyDescent="0.25">
      <c r="E352139" s="14" t="s">
        <v>1382</v>
      </c>
    </row>
    <row r="352140" spans="5:5" x14ac:dyDescent="0.25">
      <c r="E352140" s="14" t="s">
        <v>1383</v>
      </c>
    </row>
    <row r="352141" spans="5:5" x14ac:dyDescent="0.25">
      <c r="E352141" s="14" t="s">
        <v>1384</v>
      </c>
    </row>
    <row r="352142" spans="5:5" x14ac:dyDescent="0.25">
      <c r="E352142" s="14" t="s">
        <v>1385</v>
      </c>
    </row>
    <row r="352143" spans="5:5" x14ac:dyDescent="0.25">
      <c r="E352143" s="14" t="s">
        <v>1386</v>
      </c>
    </row>
    <row r="352144" spans="5:5" x14ac:dyDescent="0.25">
      <c r="E352144" s="14" t="s">
        <v>1387</v>
      </c>
    </row>
    <row r="352145" spans="5:5" x14ac:dyDescent="0.25">
      <c r="E352145" s="14" t="s">
        <v>1388</v>
      </c>
    </row>
    <row r="352146" spans="5:5" x14ac:dyDescent="0.25">
      <c r="E352146" s="14" t="s">
        <v>1389</v>
      </c>
    </row>
    <row r="352147" spans="5:5" x14ac:dyDescent="0.25">
      <c r="E352147" s="14" t="s">
        <v>1390</v>
      </c>
    </row>
    <row r="352148" spans="5:5" x14ac:dyDescent="0.25">
      <c r="E352148" s="14" t="s">
        <v>1391</v>
      </c>
    </row>
    <row r="352149" spans="5:5" x14ac:dyDescent="0.25">
      <c r="E352149" s="14" t="s">
        <v>1392</v>
      </c>
    </row>
    <row r="352150" spans="5:5" x14ac:dyDescent="0.25">
      <c r="E352150" s="14" t="s">
        <v>1393</v>
      </c>
    </row>
    <row r="352151" spans="5:5" x14ac:dyDescent="0.25">
      <c r="E352151" s="14" t="s">
        <v>1394</v>
      </c>
    </row>
    <row r="352152" spans="5:5" x14ac:dyDescent="0.25">
      <c r="E352152" s="14" t="s">
        <v>1395</v>
      </c>
    </row>
    <row r="352153" spans="5:5" x14ac:dyDescent="0.25">
      <c r="E352153" s="14" t="s">
        <v>1396</v>
      </c>
    </row>
    <row r="352154" spans="5:5" x14ac:dyDescent="0.25">
      <c r="E352154" s="14" t="s">
        <v>1397</v>
      </c>
    </row>
    <row r="352155" spans="5:5" x14ac:dyDescent="0.25">
      <c r="E352155" s="14" t="s">
        <v>1398</v>
      </c>
    </row>
    <row r="352156" spans="5:5" x14ac:dyDescent="0.25">
      <c r="E352156" s="14" t="s">
        <v>1399</v>
      </c>
    </row>
    <row r="352157" spans="5:5" x14ac:dyDescent="0.25">
      <c r="E352157" s="14" t="s">
        <v>1400</v>
      </c>
    </row>
    <row r="352158" spans="5:5" x14ac:dyDescent="0.25">
      <c r="E352158" s="14" t="s">
        <v>1401</v>
      </c>
    </row>
    <row r="352159" spans="5:5" x14ac:dyDescent="0.25">
      <c r="E352159" s="14" t="s">
        <v>1402</v>
      </c>
    </row>
    <row r="352160" spans="5:5" x14ac:dyDescent="0.25">
      <c r="E352160" s="14" t="s">
        <v>1403</v>
      </c>
    </row>
    <row r="352161" spans="5:5" x14ac:dyDescent="0.25">
      <c r="E352161" s="14" t="s">
        <v>1404</v>
      </c>
    </row>
    <row r="352162" spans="5:5" x14ac:dyDescent="0.25">
      <c r="E352162" s="14" t="s">
        <v>1405</v>
      </c>
    </row>
    <row r="352163" spans="5:5" x14ac:dyDescent="0.25">
      <c r="E352163" s="14" t="s">
        <v>1406</v>
      </c>
    </row>
    <row r="352164" spans="5:5" x14ac:dyDescent="0.25">
      <c r="E352164" s="14" t="s">
        <v>1407</v>
      </c>
    </row>
    <row r="352165" spans="5:5" x14ac:dyDescent="0.25">
      <c r="E352165" s="14" t="s">
        <v>1408</v>
      </c>
    </row>
    <row r="352166" spans="5:5" x14ac:dyDescent="0.25">
      <c r="E352166" s="14" t="s">
        <v>1409</v>
      </c>
    </row>
    <row r="352167" spans="5:5" x14ac:dyDescent="0.25">
      <c r="E352167" s="14" t="s">
        <v>1410</v>
      </c>
    </row>
    <row r="352168" spans="5:5" x14ac:dyDescent="0.25">
      <c r="E352168" s="14" t="s">
        <v>1411</v>
      </c>
    </row>
    <row r="352169" spans="5:5" x14ac:dyDescent="0.25">
      <c r="E352169" s="14" t="s">
        <v>1412</v>
      </c>
    </row>
    <row r="352170" spans="5:5" x14ac:dyDescent="0.25">
      <c r="E352170" s="14" t="s">
        <v>1413</v>
      </c>
    </row>
    <row r="352171" spans="5:5" x14ac:dyDescent="0.25">
      <c r="E352171" s="14" t="s">
        <v>1414</v>
      </c>
    </row>
    <row r="352172" spans="5:5" x14ac:dyDescent="0.25">
      <c r="E352172" s="14" t="s">
        <v>1415</v>
      </c>
    </row>
    <row r="352173" spans="5:5" x14ac:dyDescent="0.25">
      <c r="E352173" s="14" t="s">
        <v>1416</v>
      </c>
    </row>
    <row r="352174" spans="5:5" x14ac:dyDescent="0.25">
      <c r="E352174" s="14" t="s">
        <v>1417</v>
      </c>
    </row>
    <row r="352175" spans="5:5" x14ac:dyDescent="0.25">
      <c r="E352175" s="14" t="s">
        <v>1418</v>
      </c>
    </row>
    <row r="352176" spans="5:5" x14ac:dyDescent="0.25">
      <c r="E352176" s="14" t="s">
        <v>1419</v>
      </c>
    </row>
    <row r="352177" spans="5:5" x14ac:dyDescent="0.25">
      <c r="E352177" s="14" t="s">
        <v>1420</v>
      </c>
    </row>
    <row r="352178" spans="5:5" x14ac:dyDescent="0.25">
      <c r="E352178" s="14" t="s">
        <v>1421</v>
      </c>
    </row>
    <row r="352179" spans="5:5" x14ac:dyDescent="0.25">
      <c r="E352179" s="14" t="s">
        <v>1422</v>
      </c>
    </row>
    <row r="352180" spans="5:5" x14ac:dyDescent="0.25">
      <c r="E352180" s="14" t="s">
        <v>1423</v>
      </c>
    </row>
    <row r="352181" spans="5:5" x14ac:dyDescent="0.25">
      <c r="E352181" s="14" t="s">
        <v>1424</v>
      </c>
    </row>
    <row r="352182" spans="5:5" x14ac:dyDescent="0.25">
      <c r="E352182" s="14" t="s">
        <v>1425</v>
      </c>
    </row>
    <row r="352183" spans="5:5" x14ac:dyDescent="0.25">
      <c r="E352183" s="14" t="s">
        <v>1426</v>
      </c>
    </row>
    <row r="352184" spans="5:5" x14ac:dyDescent="0.25">
      <c r="E352184" s="14" t="s">
        <v>1427</v>
      </c>
    </row>
    <row r="352185" spans="5:5" x14ac:dyDescent="0.25">
      <c r="E352185" s="14" t="s">
        <v>1428</v>
      </c>
    </row>
    <row r="352186" spans="5:5" x14ac:dyDescent="0.25">
      <c r="E352186" s="14" t="s">
        <v>1429</v>
      </c>
    </row>
    <row r="352187" spans="5:5" x14ac:dyDescent="0.25">
      <c r="E352187" s="14" t="s">
        <v>1430</v>
      </c>
    </row>
    <row r="352188" spans="5:5" x14ac:dyDescent="0.25">
      <c r="E352188" s="14" t="s">
        <v>1431</v>
      </c>
    </row>
    <row r="352189" spans="5:5" x14ac:dyDescent="0.25">
      <c r="E352189" s="14" t="s">
        <v>1432</v>
      </c>
    </row>
    <row r="352190" spans="5:5" x14ac:dyDescent="0.25">
      <c r="E352190" s="14" t="s">
        <v>1433</v>
      </c>
    </row>
    <row r="352191" spans="5:5" x14ac:dyDescent="0.25">
      <c r="E352191" s="14" t="s">
        <v>1434</v>
      </c>
    </row>
    <row r="352192" spans="5:5" x14ac:dyDescent="0.25">
      <c r="E352192" s="14" t="s">
        <v>1435</v>
      </c>
    </row>
    <row r="352193" spans="5:5" x14ac:dyDescent="0.25">
      <c r="E352193" s="14" t="s">
        <v>1436</v>
      </c>
    </row>
    <row r="352194" spans="5:5" x14ac:dyDescent="0.25">
      <c r="E352194" s="14" t="s">
        <v>1437</v>
      </c>
    </row>
    <row r="352195" spans="5:5" x14ac:dyDescent="0.25">
      <c r="E352195" s="14" t="s">
        <v>1438</v>
      </c>
    </row>
    <row r="352196" spans="5:5" x14ac:dyDescent="0.25">
      <c r="E352196" s="14" t="s">
        <v>1439</v>
      </c>
    </row>
    <row r="352197" spans="5:5" x14ac:dyDescent="0.25">
      <c r="E352197" s="14" t="s">
        <v>1440</v>
      </c>
    </row>
    <row r="352198" spans="5:5" x14ac:dyDescent="0.25">
      <c r="E352198" s="14" t="s">
        <v>1441</v>
      </c>
    </row>
    <row r="352199" spans="5:5" x14ac:dyDescent="0.25">
      <c r="E352199" s="14" t="s">
        <v>1442</v>
      </c>
    </row>
    <row r="352200" spans="5:5" x14ac:dyDescent="0.25">
      <c r="E352200" s="14" t="s">
        <v>1443</v>
      </c>
    </row>
    <row r="352201" spans="5:5" x14ac:dyDescent="0.25">
      <c r="E352201" s="14" t="s">
        <v>1444</v>
      </c>
    </row>
    <row r="352202" spans="5:5" x14ac:dyDescent="0.25">
      <c r="E352202" s="14" t="s">
        <v>1445</v>
      </c>
    </row>
    <row r="352203" spans="5:5" x14ac:dyDescent="0.25">
      <c r="E352203" s="14" t="s">
        <v>1446</v>
      </c>
    </row>
    <row r="352204" spans="5:5" x14ac:dyDescent="0.25">
      <c r="E352204" s="14" t="s">
        <v>1447</v>
      </c>
    </row>
    <row r="352205" spans="5:5" x14ac:dyDescent="0.25">
      <c r="E352205" s="14" t="s">
        <v>1448</v>
      </c>
    </row>
    <row r="352206" spans="5:5" x14ac:dyDescent="0.25">
      <c r="E352206" s="14" t="s">
        <v>1449</v>
      </c>
    </row>
    <row r="352207" spans="5:5" x14ac:dyDescent="0.25">
      <c r="E352207" s="14" t="s">
        <v>1450</v>
      </c>
    </row>
    <row r="352208" spans="5:5" x14ac:dyDescent="0.25">
      <c r="E352208" s="14" t="s">
        <v>1451</v>
      </c>
    </row>
    <row r="352209" spans="5:5" x14ac:dyDescent="0.25">
      <c r="E352209" s="14" t="s">
        <v>1452</v>
      </c>
    </row>
    <row r="352210" spans="5:5" x14ac:dyDescent="0.25">
      <c r="E352210" s="14" t="s">
        <v>1453</v>
      </c>
    </row>
    <row r="352211" spans="5:5" x14ac:dyDescent="0.25">
      <c r="E352211" s="14" t="s">
        <v>1454</v>
      </c>
    </row>
    <row r="352212" spans="5:5" x14ac:dyDescent="0.25">
      <c r="E352212" s="14" t="s">
        <v>1455</v>
      </c>
    </row>
    <row r="352213" spans="5:5" x14ac:dyDescent="0.25">
      <c r="E352213" s="14" t="s">
        <v>1456</v>
      </c>
    </row>
    <row r="352214" spans="5:5" x14ac:dyDescent="0.25">
      <c r="E352214" s="14" t="s">
        <v>1457</v>
      </c>
    </row>
    <row r="352215" spans="5:5" x14ac:dyDescent="0.25">
      <c r="E352215" s="14" t="s">
        <v>1458</v>
      </c>
    </row>
    <row r="352216" spans="5:5" x14ac:dyDescent="0.25">
      <c r="E352216" s="14" t="s">
        <v>1459</v>
      </c>
    </row>
    <row r="352217" spans="5:5" x14ac:dyDescent="0.25">
      <c r="E352217" s="14" t="s">
        <v>1460</v>
      </c>
    </row>
    <row r="352218" spans="5:5" x14ac:dyDescent="0.25">
      <c r="E352218" s="14" t="s">
        <v>1461</v>
      </c>
    </row>
    <row r="352219" spans="5:5" x14ac:dyDescent="0.25">
      <c r="E352219" s="14" t="s">
        <v>1462</v>
      </c>
    </row>
    <row r="352220" spans="5:5" x14ac:dyDescent="0.25">
      <c r="E352220" s="14" t="s">
        <v>1463</v>
      </c>
    </row>
    <row r="352221" spans="5:5" x14ac:dyDescent="0.25">
      <c r="E352221" s="14" t="s">
        <v>1464</v>
      </c>
    </row>
    <row r="352222" spans="5:5" x14ac:dyDescent="0.25">
      <c r="E352222" s="14" t="s">
        <v>1465</v>
      </c>
    </row>
    <row r="352223" spans="5:5" x14ac:dyDescent="0.25">
      <c r="E352223" s="14" t="s">
        <v>1466</v>
      </c>
    </row>
    <row r="352224" spans="5:5" x14ac:dyDescent="0.25">
      <c r="E352224" s="14" t="s">
        <v>1467</v>
      </c>
    </row>
    <row r="352225" spans="5:5" x14ac:dyDescent="0.25">
      <c r="E352225" s="14" t="s">
        <v>1468</v>
      </c>
    </row>
    <row r="352226" spans="5:5" x14ac:dyDescent="0.25">
      <c r="E352226" s="14" t="s">
        <v>1469</v>
      </c>
    </row>
    <row r="352227" spans="5:5" x14ac:dyDescent="0.25">
      <c r="E352227" s="14" t="s">
        <v>1470</v>
      </c>
    </row>
    <row r="352228" spans="5:5" x14ac:dyDescent="0.25">
      <c r="E352228" s="14" t="s">
        <v>1471</v>
      </c>
    </row>
    <row r="352229" spans="5:5" x14ac:dyDescent="0.25">
      <c r="E352229" s="14" t="s">
        <v>1472</v>
      </c>
    </row>
    <row r="352230" spans="5:5" x14ac:dyDescent="0.25">
      <c r="E352230" s="14" t="s">
        <v>1473</v>
      </c>
    </row>
    <row r="352231" spans="5:5" x14ac:dyDescent="0.25">
      <c r="E352231" s="14" t="s">
        <v>1474</v>
      </c>
    </row>
    <row r="352232" spans="5:5" x14ac:dyDescent="0.25">
      <c r="E352232" s="14" t="s">
        <v>1475</v>
      </c>
    </row>
    <row r="352233" spans="5:5" x14ac:dyDescent="0.25">
      <c r="E352233" s="14" t="s">
        <v>1476</v>
      </c>
    </row>
    <row r="352234" spans="5:5" x14ac:dyDescent="0.25">
      <c r="E352234" s="14" t="s">
        <v>1477</v>
      </c>
    </row>
    <row r="352235" spans="5:5" x14ac:dyDescent="0.25">
      <c r="E352235" s="14" t="s">
        <v>1478</v>
      </c>
    </row>
    <row r="352236" spans="5:5" x14ac:dyDescent="0.25">
      <c r="E352236" s="14" t="s">
        <v>1479</v>
      </c>
    </row>
    <row r="352237" spans="5:5" x14ac:dyDescent="0.25">
      <c r="E352237" s="14" t="s">
        <v>1480</v>
      </c>
    </row>
    <row r="352238" spans="5:5" x14ac:dyDescent="0.25">
      <c r="E352238" s="14" t="s">
        <v>1481</v>
      </c>
    </row>
    <row r="352239" spans="5:5" x14ac:dyDescent="0.25">
      <c r="E352239" s="14" t="s">
        <v>1482</v>
      </c>
    </row>
    <row r="352240" spans="5:5" x14ac:dyDescent="0.25">
      <c r="E352240" s="14" t="s">
        <v>1483</v>
      </c>
    </row>
    <row r="352241" spans="5:5" x14ac:dyDescent="0.25">
      <c r="E352241" s="14" t="s">
        <v>1484</v>
      </c>
    </row>
    <row r="352242" spans="5:5" x14ac:dyDescent="0.25">
      <c r="E352242" s="14" t="s">
        <v>1485</v>
      </c>
    </row>
    <row r="352243" spans="5:5" x14ac:dyDescent="0.25">
      <c r="E352243" s="14" t="s">
        <v>1486</v>
      </c>
    </row>
    <row r="352244" spans="5:5" x14ac:dyDescent="0.25">
      <c r="E352244" s="14" t="s">
        <v>1487</v>
      </c>
    </row>
    <row r="352245" spans="5:5" x14ac:dyDescent="0.25">
      <c r="E352245" s="14" t="s">
        <v>1488</v>
      </c>
    </row>
    <row r="352246" spans="5:5" x14ac:dyDescent="0.25">
      <c r="E352246" s="14" t="s">
        <v>1489</v>
      </c>
    </row>
    <row r="352247" spans="5:5" x14ac:dyDescent="0.25">
      <c r="E352247" s="14" t="s">
        <v>1490</v>
      </c>
    </row>
    <row r="352248" spans="5:5" x14ac:dyDescent="0.25">
      <c r="E352248" s="14" t="s">
        <v>1491</v>
      </c>
    </row>
    <row r="352249" spans="5:5" x14ac:dyDescent="0.25">
      <c r="E352249" s="14" t="s">
        <v>1492</v>
      </c>
    </row>
    <row r="352250" spans="5:5" x14ac:dyDescent="0.25">
      <c r="E352250" s="14" t="s">
        <v>1493</v>
      </c>
    </row>
    <row r="352251" spans="5:5" x14ac:dyDescent="0.25">
      <c r="E352251" s="14" t="s">
        <v>1494</v>
      </c>
    </row>
    <row r="352252" spans="5:5" x14ac:dyDescent="0.25">
      <c r="E352252" s="14" t="s">
        <v>1495</v>
      </c>
    </row>
    <row r="352253" spans="5:5" x14ac:dyDescent="0.25">
      <c r="E352253" s="14" t="s">
        <v>1496</v>
      </c>
    </row>
    <row r="352254" spans="5:5" x14ac:dyDescent="0.25">
      <c r="E352254" s="14" t="s">
        <v>1497</v>
      </c>
    </row>
    <row r="352255" spans="5:5" x14ac:dyDescent="0.25">
      <c r="E352255" s="14" t="s">
        <v>1498</v>
      </c>
    </row>
    <row r="352256" spans="5:5" x14ac:dyDescent="0.25">
      <c r="E352256" s="14" t="s">
        <v>1499</v>
      </c>
    </row>
    <row r="352257" spans="5:5" x14ac:dyDescent="0.25">
      <c r="E352257" s="14" t="s">
        <v>1500</v>
      </c>
    </row>
    <row r="352258" spans="5:5" x14ac:dyDescent="0.25">
      <c r="E352258" s="14" t="s">
        <v>1501</v>
      </c>
    </row>
    <row r="352259" spans="5:5" x14ac:dyDescent="0.25">
      <c r="E352259" s="14" t="s">
        <v>1502</v>
      </c>
    </row>
    <row r="352260" spans="5:5" x14ac:dyDescent="0.25">
      <c r="E352260" s="14" t="s">
        <v>1503</v>
      </c>
    </row>
    <row r="352261" spans="5:5" x14ac:dyDescent="0.25">
      <c r="E352261" s="14" t="s">
        <v>1504</v>
      </c>
    </row>
    <row r="352262" spans="5:5" x14ac:dyDescent="0.25">
      <c r="E352262" s="14" t="s">
        <v>1505</v>
      </c>
    </row>
    <row r="352263" spans="5:5" x14ac:dyDescent="0.25">
      <c r="E352263" s="14" t="s">
        <v>1506</v>
      </c>
    </row>
    <row r="352264" spans="5:5" x14ac:dyDescent="0.25">
      <c r="E352264" s="14" t="s">
        <v>1507</v>
      </c>
    </row>
    <row r="352265" spans="5:5" x14ac:dyDescent="0.25">
      <c r="E352265" s="14" t="s">
        <v>1508</v>
      </c>
    </row>
    <row r="352266" spans="5:5" x14ac:dyDescent="0.25">
      <c r="E352266" s="14" t="s">
        <v>1509</v>
      </c>
    </row>
    <row r="352267" spans="5:5" x14ac:dyDescent="0.25">
      <c r="E352267" s="14" t="s">
        <v>1510</v>
      </c>
    </row>
    <row r="352268" spans="5:5" x14ac:dyDescent="0.25">
      <c r="E352268" s="14" t="s">
        <v>1511</v>
      </c>
    </row>
    <row r="352269" spans="5:5" x14ac:dyDescent="0.25">
      <c r="E352269" s="14" t="s">
        <v>1512</v>
      </c>
    </row>
    <row r="352270" spans="5:5" x14ac:dyDescent="0.25">
      <c r="E352270" s="14" t="s">
        <v>1513</v>
      </c>
    </row>
    <row r="352271" spans="5:5" x14ac:dyDescent="0.25">
      <c r="E352271" s="14" t="s">
        <v>1514</v>
      </c>
    </row>
    <row r="352272" spans="5:5" x14ac:dyDescent="0.25">
      <c r="E352272" s="14" t="s">
        <v>1515</v>
      </c>
    </row>
    <row r="352273" spans="5:5" x14ac:dyDescent="0.25">
      <c r="E352273" s="14" t="s">
        <v>1516</v>
      </c>
    </row>
    <row r="352274" spans="5:5" x14ac:dyDescent="0.25">
      <c r="E352274" s="14" t="s">
        <v>1517</v>
      </c>
    </row>
    <row r="352275" spans="5:5" x14ac:dyDescent="0.25">
      <c r="E352275" s="14" t="s">
        <v>1518</v>
      </c>
    </row>
    <row r="352276" spans="5:5" x14ac:dyDescent="0.25">
      <c r="E352276" s="14" t="s">
        <v>1519</v>
      </c>
    </row>
    <row r="352277" spans="5:5" x14ac:dyDescent="0.25">
      <c r="E352277" s="14" t="s">
        <v>1520</v>
      </c>
    </row>
    <row r="352278" spans="5:5" x14ac:dyDescent="0.25">
      <c r="E352278" s="14" t="s">
        <v>1521</v>
      </c>
    </row>
    <row r="352279" spans="5:5" x14ac:dyDescent="0.25">
      <c r="E352279" s="14" t="s">
        <v>1522</v>
      </c>
    </row>
    <row r="352280" spans="5:5" x14ac:dyDescent="0.25">
      <c r="E352280" s="14" t="s">
        <v>1523</v>
      </c>
    </row>
    <row r="352281" spans="5:5" x14ac:dyDescent="0.25">
      <c r="E352281" s="14" t="s">
        <v>1524</v>
      </c>
    </row>
    <row r="352282" spans="5:5" x14ac:dyDescent="0.25">
      <c r="E352282" s="14" t="s">
        <v>1525</v>
      </c>
    </row>
    <row r="352283" spans="5:5" x14ac:dyDescent="0.25">
      <c r="E352283" s="14" t="s">
        <v>1526</v>
      </c>
    </row>
    <row r="352284" spans="5:5" x14ac:dyDescent="0.25">
      <c r="E352284" s="14" t="s">
        <v>1527</v>
      </c>
    </row>
    <row r="352285" spans="5:5" x14ac:dyDescent="0.25">
      <c r="E352285" s="14" t="s">
        <v>1528</v>
      </c>
    </row>
    <row r="352286" spans="5:5" x14ac:dyDescent="0.25">
      <c r="E352286" s="14" t="s">
        <v>1529</v>
      </c>
    </row>
    <row r="352287" spans="5:5" x14ac:dyDescent="0.25">
      <c r="E352287" s="14" t="s">
        <v>1530</v>
      </c>
    </row>
    <row r="352288" spans="5:5" x14ac:dyDescent="0.25">
      <c r="E352288" s="14" t="s">
        <v>1531</v>
      </c>
    </row>
    <row r="352289" spans="5:5" x14ac:dyDescent="0.25">
      <c r="E352289" s="14" t="s">
        <v>1532</v>
      </c>
    </row>
    <row r="352290" spans="5:5" x14ac:dyDescent="0.25">
      <c r="E352290" s="14" t="s">
        <v>1533</v>
      </c>
    </row>
    <row r="352291" spans="5:5" x14ac:dyDescent="0.25">
      <c r="E352291" s="14" t="s">
        <v>1534</v>
      </c>
    </row>
    <row r="352292" spans="5:5" x14ac:dyDescent="0.25">
      <c r="E352292" s="14" t="s">
        <v>1535</v>
      </c>
    </row>
    <row r="352293" spans="5:5" x14ac:dyDescent="0.25">
      <c r="E352293" s="14" t="s">
        <v>1536</v>
      </c>
    </row>
    <row r="352294" spans="5:5" x14ac:dyDescent="0.25">
      <c r="E352294" s="14" t="s">
        <v>1537</v>
      </c>
    </row>
    <row r="352295" spans="5:5" x14ac:dyDescent="0.25">
      <c r="E352295" s="14" t="s">
        <v>1538</v>
      </c>
    </row>
    <row r="352296" spans="5:5" x14ac:dyDescent="0.25">
      <c r="E352296" s="14" t="s">
        <v>1539</v>
      </c>
    </row>
    <row r="352297" spans="5:5" x14ac:dyDescent="0.25">
      <c r="E352297" s="14" t="s">
        <v>1540</v>
      </c>
    </row>
    <row r="352298" spans="5:5" x14ac:dyDescent="0.25">
      <c r="E352298" s="14" t="s">
        <v>1541</v>
      </c>
    </row>
    <row r="352299" spans="5:5" x14ac:dyDescent="0.25">
      <c r="E352299" s="14" t="s">
        <v>1542</v>
      </c>
    </row>
    <row r="352300" spans="5:5" x14ac:dyDescent="0.25">
      <c r="E352300" s="14" t="s">
        <v>1543</v>
      </c>
    </row>
    <row r="352301" spans="5:5" x14ac:dyDescent="0.25">
      <c r="E352301" s="14" t="s">
        <v>1544</v>
      </c>
    </row>
    <row r="352302" spans="5:5" x14ac:dyDescent="0.25">
      <c r="E352302" s="14" t="s">
        <v>1545</v>
      </c>
    </row>
    <row r="352303" spans="5:5" x14ac:dyDescent="0.25">
      <c r="E352303" s="14" t="s">
        <v>1546</v>
      </c>
    </row>
    <row r="352304" spans="5:5" x14ac:dyDescent="0.25">
      <c r="E352304" s="14" t="s">
        <v>1547</v>
      </c>
    </row>
    <row r="352305" spans="5:5" x14ac:dyDescent="0.25">
      <c r="E352305" s="14" t="s">
        <v>1548</v>
      </c>
    </row>
    <row r="352306" spans="5:5" x14ac:dyDescent="0.25">
      <c r="E352306" s="14" t="s">
        <v>1549</v>
      </c>
    </row>
    <row r="352307" spans="5:5" x14ac:dyDescent="0.25">
      <c r="E352307" s="14" t="s">
        <v>1550</v>
      </c>
    </row>
    <row r="352308" spans="5:5" x14ac:dyDescent="0.25">
      <c r="E352308" s="14" t="s">
        <v>1551</v>
      </c>
    </row>
    <row r="352309" spans="5:5" x14ac:dyDescent="0.25">
      <c r="E352309" s="14" t="s">
        <v>1552</v>
      </c>
    </row>
    <row r="352310" spans="5:5" x14ac:dyDescent="0.25">
      <c r="E352310" s="14" t="s">
        <v>1553</v>
      </c>
    </row>
    <row r="352311" spans="5:5" x14ac:dyDescent="0.25">
      <c r="E352311" s="14" t="s">
        <v>1554</v>
      </c>
    </row>
    <row r="352312" spans="5:5" x14ac:dyDescent="0.25">
      <c r="E352312" s="14" t="s">
        <v>1555</v>
      </c>
    </row>
    <row r="352313" spans="5:5" x14ac:dyDescent="0.25">
      <c r="E352313" s="14" t="s">
        <v>1556</v>
      </c>
    </row>
    <row r="352314" spans="5:5" x14ac:dyDescent="0.25">
      <c r="E352314" s="14" t="s">
        <v>1557</v>
      </c>
    </row>
    <row r="352315" spans="5:5" x14ac:dyDescent="0.25">
      <c r="E352315" s="14" t="s">
        <v>1558</v>
      </c>
    </row>
    <row r="352316" spans="5:5" x14ac:dyDescent="0.25">
      <c r="E352316" s="14" t="s">
        <v>1559</v>
      </c>
    </row>
    <row r="352317" spans="5:5" x14ac:dyDescent="0.25">
      <c r="E352317" s="14" t="s">
        <v>1560</v>
      </c>
    </row>
    <row r="352318" spans="5:5" x14ac:dyDescent="0.25">
      <c r="E352318" s="14" t="s">
        <v>1561</v>
      </c>
    </row>
    <row r="352319" spans="5:5" x14ac:dyDescent="0.25">
      <c r="E352319" s="14" t="s">
        <v>1562</v>
      </c>
    </row>
    <row r="352320" spans="5:5" x14ac:dyDescent="0.25">
      <c r="E352320" s="14" t="s">
        <v>1563</v>
      </c>
    </row>
    <row r="352321" spans="5:5" x14ac:dyDescent="0.25">
      <c r="E352321" s="14" t="s">
        <v>1564</v>
      </c>
    </row>
    <row r="352322" spans="5:5" x14ac:dyDescent="0.25">
      <c r="E352322" s="14" t="s">
        <v>1565</v>
      </c>
    </row>
    <row r="352323" spans="5:5" x14ac:dyDescent="0.25">
      <c r="E352323" s="14" t="s">
        <v>1566</v>
      </c>
    </row>
    <row r="352324" spans="5:5" x14ac:dyDescent="0.25">
      <c r="E352324" s="14" t="s">
        <v>1567</v>
      </c>
    </row>
    <row r="352325" spans="5:5" x14ac:dyDescent="0.25">
      <c r="E352325" s="14" t="s">
        <v>1568</v>
      </c>
    </row>
    <row r="352326" spans="5:5" x14ac:dyDescent="0.25">
      <c r="E352326" s="14" t="s">
        <v>1569</v>
      </c>
    </row>
    <row r="352327" spans="5:5" x14ac:dyDescent="0.25">
      <c r="E352327" s="14" t="s">
        <v>1570</v>
      </c>
    </row>
    <row r="352328" spans="5:5" x14ac:dyDescent="0.25">
      <c r="E352328" s="14" t="s">
        <v>1571</v>
      </c>
    </row>
    <row r="352329" spans="5:5" x14ac:dyDescent="0.25">
      <c r="E352329" s="14" t="s">
        <v>1572</v>
      </c>
    </row>
    <row r="352330" spans="5:5" x14ac:dyDescent="0.25">
      <c r="E352330" s="14" t="s">
        <v>1573</v>
      </c>
    </row>
    <row r="352331" spans="5:5" x14ac:dyDescent="0.25">
      <c r="E352331" s="14" t="s">
        <v>1574</v>
      </c>
    </row>
    <row r="352332" spans="5:5" x14ac:dyDescent="0.25">
      <c r="E352332" s="14" t="s">
        <v>1575</v>
      </c>
    </row>
    <row r="352333" spans="5:5" x14ac:dyDescent="0.25">
      <c r="E352333" s="14" t="s">
        <v>1576</v>
      </c>
    </row>
    <row r="352334" spans="5:5" x14ac:dyDescent="0.25">
      <c r="E352334" s="14" t="s">
        <v>1577</v>
      </c>
    </row>
    <row r="352335" spans="5:5" x14ac:dyDescent="0.25">
      <c r="E352335" s="14" t="s">
        <v>1578</v>
      </c>
    </row>
    <row r="352336" spans="5:5" x14ac:dyDescent="0.25">
      <c r="E352336" s="14" t="s">
        <v>1579</v>
      </c>
    </row>
    <row r="352337" spans="5:5" x14ac:dyDescent="0.25">
      <c r="E352337" s="14" t="s">
        <v>1580</v>
      </c>
    </row>
    <row r="352338" spans="5:5" x14ac:dyDescent="0.25">
      <c r="E352338" s="14" t="s">
        <v>1581</v>
      </c>
    </row>
    <row r="352339" spans="5:5" x14ac:dyDescent="0.25">
      <c r="E352339" s="14" t="s">
        <v>1582</v>
      </c>
    </row>
    <row r="352340" spans="5:5" x14ac:dyDescent="0.25">
      <c r="E352340" s="14" t="s">
        <v>1583</v>
      </c>
    </row>
    <row r="352341" spans="5:5" x14ac:dyDescent="0.25">
      <c r="E352341" s="14" t="s">
        <v>1584</v>
      </c>
    </row>
    <row r="352342" spans="5:5" x14ac:dyDescent="0.25">
      <c r="E352342" s="14" t="s">
        <v>1585</v>
      </c>
    </row>
    <row r="352343" spans="5:5" x14ac:dyDescent="0.25">
      <c r="E352343" s="14" t="s">
        <v>1586</v>
      </c>
    </row>
    <row r="352344" spans="5:5" x14ac:dyDescent="0.25">
      <c r="E352344" s="14" t="s">
        <v>1587</v>
      </c>
    </row>
    <row r="352345" spans="5:5" x14ac:dyDescent="0.25">
      <c r="E352345" s="14" t="s">
        <v>1588</v>
      </c>
    </row>
    <row r="352346" spans="5:5" x14ac:dyDescent="0.25">
      <c r="E352346" s="14" t="s">
        <v>1589</v>
      </c>
    </row>
    <row r="352347" spans="5:5" x14ac:dyDescent="0.25">
      <c r="E352347" s="14" t="s">
        <v>1590</v>
      </c>
    </row>
    <row r="352348" spans="5:5" x14ac:dyDescent="0.25">
      <c r="E352348" s="14" t="s">
        <v>1591</v>
      </c>
    </row>
    <row r="352349" spans="5:5" x14ac:dyDescent="0.25">
      <c r="E352349" s="14" t="s">
        <v>1592</v>
      </c>
    </row>
    <row r="352350" spans="5:5" x14ac:dyDescent="0.25">
      <c r="E352350" s="14" t="s">
        <v>1593</v>
      </c>
    </row>
    <row r="352351" spans="5:5" x14ac:dyDescent="0.25">
      <c r="E352351" s="14" t="s">
        <v>1594</v>
      </c>
    </row>
    <row r="352352" spans="5:5" x14ac:dyDescent="0.25">
      <c r="E352352" s="14" t="s">
        <v>1595</v>
      </c>
    </row>
    <row r="352353" spans="5:5" x14ac:dyDescent="0.25">
      <c r="E352353" s="14" t="s">
        <v>1596</v>
      </c>
    </row>
    <row r="352354" spans="5:5" x14ac:dyDescent="0.25">
      <c r="E352354" s="14" t="s">
        <v>1597</v>
      </c>
    </row>
    <row r="352355" spans="5:5" x14ac:dyDescent="0.25">
      <c r="E352355" s="14" t="s">
        <v>1598</v>
      </c>
    </row>
    <row r="352356" spans="5:5" x14ac:dyDescent="0.25">
      <c r="E352356" s="14" t="s">
        <v>1599</v>
      </c>
    </row>
    <row r="352357" spans="5:5" x14ac:dyDescent="0.25">
      <c r="E352357" s="14" t="s">
        <v>1600</v>
      </c>
    </row>
    <row r="352358" spans="5:5" x14ac:dyDescent="0.25">
      <c r="E352358" s="14" t="s">
        <v>1601</v>
      </c>
    </row>
    <row r="352359" spans="5:5" x14ac:dyDescent="0.25">
      <c r="E352359" s="14" t="s">
        <v>1602</v>
      </c>
    </row>
    <row r="352360" spans="5:5" x14ac:dyDescent="0.25">
      <c r="E352360" s="14" t="s">
        <v>1603</v>
      </c>
    </row>
    <row r="352361" spans="5:5" x14ac:dyDescent="0.25">
      <c r="E352361" s="14" t="s">
        <v>1604</v>
      </c>
    </row>
    <row r="352362" spans="5:5" x14ac:dyDescent="0.25">
      <c r="E352362" s="14" t="s">
        <v>1605</v>
      </c>
    </row>
    <row r="352363" spans="5:5" x14ac:dyDescent="0.25">
      <c r="E352363" s="14" t="s">
        <v>1606</v>
      </c>
    </row>
    <row r="352364" spans="5:5" x14ac:dyDescent="0.25">
      <c r="E352364" s="14" t="s">
        <v>1607</v>
      </c>
    </row>
    <row r="352365" spans="5:5" x14ac:dyDescent="0.25">
      <c r="E352365" s="14" t="s">
        <v>1608</v>
      </c>
    </row>
    <row r="352366" spans="5:5" x14ac:dyDescent="0.25">
      <c r="E352366" s="14" t="s">
        <v>1609</v>
      </c>
    </row>
    <row r="352367" spans="5:5" x14ac:dyDescent="0.25">
      <c r="E352367" s="14" t="s">
        <v>1610</v>
      </c>
    </row>
    <row r="352368" spans="5:5" x14ac:dyDescent="0.25">
      <c r="E352368" s="14" t="s">
        <v>1611</v>
      </c>
    </row>
    <row r="352369" spans="5:5" x14ac:dyDescent="0.25">
      <c r="E352369" s="14" t="s">
        <v>1612</v>
      </c>
    </row>
    <row r="352370" spans="5:5" x14ac:dyDescent="0.25">
      <c r="E352370" s="14" t="s">
        <v>1613</v>
      </c>
    </row>
    <row r="352371" spans="5:5" x14ac:dyDescent="0.25">
      <c r="E352371" s="14" t="s">
        <v>1614</v>
      </c>
    </row>
    <row r="352372" spans="5:5" x14ac:dyDescent="0.25">
      <c r="E352372" s="14" t="s">
        <v>1615</v>
      </c>
    </row>
    <row r="352373" spans="5:5" x14ac:dyDescent="0.25">
      <c r="E352373" s="14" t="s">
        <v>1616</v>
      </c>
    </row>
    <row r="352374" spans="5:5" x14ac:dyDescent="0.25">
      <c r="E352374" s="14" t="s">
        <v>1617</v>
      </c>
    </row>
    <row r="352375" spans="5:5" x14ac:dyDescent="0.25">
      <c r="E352375" s="14" t="s">
        <v>1618</v>
      </c>
    </row>
    <row r="352376" spans="5:5" x14ac:dyDescent="0.25">
      <c r="E352376" s="14" t="s">
        <v>1619</v>
      </c>
    </row>
    <row r="352377" spans="5:5" x14ac:dyDescent="0.25">
      <c r="E352377" s="14" t="s">
        <v>1620</v>
      </c>
    </row>
    <row r="352378" spans="5:5" x14ac:dyDescent="0.25">
      <c r="E352378" s="14" t="s">
        <v>1621</v>
      </c>
    </row>
    <row r="352379" spans="5:5" x14ac:dyDescent="0.25">
      <c r="E352379" s="14" t="s">
        <v>1622</v>
      </c>
    </row>
    <row r="352380" spans="5:5" x14ac:dyDescent="0.25">
      <c r="E352380" s="14" t="s">
        <v>1623</v>
      </c>
    </row>
    <row r="352381" spans="5:5" x14ac:dyDescent="0.25">
      <c r="E352381" s="14" t="s">
        <v>1624</v>
      </c>
    </row>
    <row r="352382" spans="5:5" x14ac:dyDescent="0.25">
      <c r="E352382" s="14" t="s">
        <v>1625</v>
      </c>
    </row>
    <row r="352383" spans="5:5" x14ac:dyDescent="0.25">
      <c r="E352383" s="14" t="s">
        <v>1626</v>
      </c>
    </row>
    <row r="352384" spans="5:5" x14ac:dyDescent="0.25">
      <c r="E352384" s="14" t="s">
        <v>1627</v>
      </c>
    </row>
    <row r="352385" spans="5:5" x14ac:dyDescent="0.25">
      <c r="E352385" s="14" t="s">
        <v>1628</v>
      </c>
    </row>
    <row r="352386" spans="5:5" x14ac:dyDescent="0.25">
      <c r="E352386" s="14" t="s">
        <v>1629</v>
      </c>
    </row>
    <row r="352387" spans="5:5" x14ac:dyDescent="0.25">
      <c r="E352387" s="14" t="s">
        <v>1630</v>
      </c>
    </row>
    <row r="352388" spans="5:5" x14ac:dyDescent="0.25">
      <c r="E352388" s="14" t="s">
        <v>1631</v>
      </c>
    </row>
    <row r="352389" spans="5:5" x14ac:dyDescent="0.25">
      <c r="E352389" s="14" t="s">
        <v>1632</v>
      </c>
    </row>
    <row r="352390" spans="5:5" x14ac:dyDescent="0.25">
      <c r="E352390" s="14" t="s">
        <v>1633</v>
      </c>
    </row>
    <row r="352391" spans="5:5" x14ac:dyDescent="0.25">
      <c r="E352391" s="14" t="s">
        <v>1634</v>
      </c>
    </row>
    <row r="352392" spans="5:5" x14ac:dyDescent="0.25">
      <c r="E352392" s="14" t="s">
        <v>1635</v>
      </c>
    </row>
    <row r="352393" spans="5:5" x14ac:dyDescent="0.25">
      <c r="E352393" s="14" t="s">
        <v>1636</v>
      </c>
    </row>
    <row r="352394" spans="5:5" x14ac:dyDescent="0.25">
      <c r="E352394" s="14" t="s">
        <v>1637</v>
      </c>
    </row>
    <row r="352395" spans="5:5" x14ac:dyDescent="0.25">
      <c r="E352395" s="14" t="s">
        <v>1638</v>
      </c>
    </row>
    <row r="352396" spans="5:5" x14ac:dyDescent="0.25">
      <c r="E352396" s="14" t="s">
        <v>1639</v>
      </c>
    </row>
    <row r="352397" spans="5:5" x14ac:dyDescent="0.25">
      <c r="E352397" s="14" t="s">
        <v>1640</v>
      </c>
    </row>
    <row r="352398" spans="5:5" x14ac:dyDescent="0.25">
      <c r="E352398" s="14" t="s">
        <v>1641</v>
      </c>
    </row>
    <row r="352399" spans="5:5" x14ac:dyDescent="0.25">
      <c r="E352399" s="14" t="s">
        <v>1642</v>
      </c>
    </row>
    <row r="352400" spans="5:5" x14ac:dyDescent="0.25">
      <c r="E352400" s="14" t="s">
        <v>1643</v>
      </c>
    </row>
    <row r="352401" spans="5:5" x14ac:dyDescent="0.25">
      <c r="E352401" s="14" t="s">
        <v>1644</v>
      </c>
    </row>
    <row r="352402" spans="5:5" x14ac:dyDescent="0.25">
      <c r="E352402" s="14" t="s">
        <v>1645</v>
      </c>
    </row>
    <row r="352403" spans="5:5" x14ac:dyDescent="0.25">
      <c r="E352403" s="14" t="s">
        <v>1646</v>
      </c>
    </row>
    <row r="352404" spans="5:5" x14ac:dyDescent="0.25">
      <c r="E352404" s="14" t="s">
        <v>1647</v>
      </c>
    </row>
    <row r="352405" spans="5:5" x14ac:dyDescent="0.25">
      <c r="E352405" s="14" t="s">
        <v>1648</v>
      </c>
    </row>
    <row r="352406" spans="5:5" x14ac:dyDescent="0.25">
      <c r="E352406" s="14" t="s">
        <v>1649</v>
      </c>
    </row>
    <row r="352407" spans="5:5" x14ac:dyDescent="0.25">
      <c r="E352407" s="14" t="s">
        <v>1650</v>
      </c>
    </row>
    <row r="352408" spans="5:5" x14ac:dyDescent="0.25">
      <c r="E352408" s="14" t="s">
        <v>1651</v>
      </c>
    </row>
    <row r="352409" spans="5:5" x14ac:dyDescent="0.25">
      <c r="E352409" s="14" t="s">
        <v>1652</v>
      </c>
    </row>
    <row r="352410" spans="5:5" x14ac:dyDescent="0.25">
      <c r="E352410" s="14" t="s">
        <v>1653</v>
      </c>
    </row>
    <row r="352411" spans="5:5" x14ac:dyDescent="0.25">
      <c r="E352411" s="14" t="s">
        <v>1654</v>
      </c>
    </row>
    <row r="352412" spans="5:5" x14ac:dyDescent="0.25">
      <c r="E352412" s="14" t="s">
        <v>1655</v>
      </c>
    </row>
    <row r="352413" spans="5:5" x14ac:dyDescent="0.25">
      <c r="E352413" s="14" t="s">
        <v>1656</v>
      </c>
    </row>
    <row r="352414" spans="5:5" x14ac:dyDescent="0.25">
      <c r="E352414" s="14" t="s">
        <v>1657</v>
      </c>
    </row>
    <row r="352415" spans="5:5" x14ac:dyDescent="0.25">
      <c r="E352415" s="14" t="s">
        <v>1658</v>
      </c>
    </row>
    <row r="352416" spans="5:5" x14ac:dyDescent="0.25">
      <c r="E352416" s="14" t="s">
        <v>1659</v>
      </c>
    </row>
    <row r="352417" spans="5:5" x14ac:dyDescent="0.25">
      <c r="E352417" s="14" t="s">
        <v>1660</v>
      </c>
    </row>
    <row r="352418" spans="5:5" x14ac:dyDescent="0.25">
      <c r="E352418" s="14" t="s">
        <v>1661</v>
      </c>
    </row>
    <row r="352419" spans="5:5" x14ac:dyDescent="0.25">
      <c r="E352419" s="14" t="s">
        <v>1662</v>
      </c>
    </row>
    <row r="352420" spans="5:5" x14ac:dyDescent="0.25">
      <c r="E352420" s="14" t="s">
        <v>1663</v>
      </c>
    </row>
    <row r="352421" spans="5:5" x14ac:dyDescent="0.25">
      <c r="E352421" s="14" t="s">
        <v>1664</v>
      </c>
    </row>
    <row r="352422" spans="5:5" x14ac:dyDescent="0.25">
      <c r="E352422" s="14" t="s">
        <v>1665</v>
      </c>
    </row>
    <row r="352423" spans="5:5" x14ac:dyDescent="0.25">
      <c r="E352423" s="14" t="s">
        <v>1666</v>
      </c>
    </row>
    <row r="352424" spans="5:5" x14ac:dyDescent="0.25">
      <c r="E352424" s="14" t="s">
        <v>1667</v>
      </c>
    </row>
    <row r="352425" spans="5:5" x14ac:dyDescent="0.25">
      <c r="E352425" s="14" t="s">
        <v>1668</v>
      </c>
    </row>
    <row r="352426" spans="5:5" x14ac:dyDescent="0.25">
      <c r="E352426" s="14" t="s">
        <v>1669</v>
      </c>
    </row>
    <row r="352427" spans="5:5" x14ac:dyDescent="0.25">
      <c r="E352427" s="14" t="s">
        <v>1670</v>
      </c>
    </row>
    <row r="352428" spans="5:5" x14ac:dyDescent="0.25">
      <c r="E352428" s="14" t="s">
        <v>1671</v>
      </c>
    </row>
    <row r="352429" spans="5:5" x14ac:dyDescent="0.25">
      <c r="E352429" s="14" t="s">
        <v>1672</v>
      </c>
    </row>
    <row r="352430" spans="5:5" x14ac:dyDescent="0.25">
      <c r="E352430" s="14" t="s">
        <v>1673</v>
      </c>
    </row>
    <row r="352431" spans="5:5" x14ac:dyDescent="0.25">
      <c r="E352431" s="14" t="s">
        <v>1674</v>
      </c>
    </row>
    <row r="352432" spans="5:5" x14ac:dyDescent="0.25">
      <c r="E352432" s="14" t="s">
        <v>1675</v>
      </c>
    </row>
    <row r="352433" spans="5:5" x14ac:dyDescent="0.25">
      <c r="E352433" s="14" t="s">
        <v>1676</v>
      </c>
    </row>
    <row r="352434" spans="5:5" x14ac:dyDescent="0.25">
      <c r="E352434" s="14" t="s">
        <v>1677</v>
      </c>
    </row>
    <row r="352435" spans="5:5" x14ac:dyDescent="0.25">
      <c r="E352435" s="14" t="s">
        <v>1678</v>
      </c>
    </row>
    <row r="352436" spans="5:5" x14ac:dyDescent="0.25">
      <c r="E352436" s="14" t="s">
        <v>1679</v>
      </c>
    </row>
    <row r="352437" spans="5:5" x14ac:dyDescent="0.25">
      <c r="E352437" s="14" t="s">
        <v>1680</v>
      </c>
    </row>
    <row r="352438" spans="5:5" x14ac:dyDescent="0.25">
      <c r="E352438" s="14" t="s">
        <v>1681</v>
      </c>
    </row>
    <row r="352439" spans="5:5" x14ac:dyDescent="0.25">
      <c r="E352439" s="14" t="s">
        <v>1682</v>
      </c>
    </row>
    <row r="352440" spans="5:5" x14ac:dyDescent="0.25">
      <c r="E352440" s="14" t="s">
        <v>1683</v>
      </c>
    </row>
    <row r="352441" spans="5:5" x14ac:dyDescent="0.25">
      <c r="E352441" s="14" t="s">
        <v>1684</v>
      </c>
    </row>
    <row r="352442" spans="5:5" x14ac:dyDescent="0.25">
      <c r="E352442" s="14" t="s">
        <v>1685</v>
      </c>
    </row>
    <row r="352443" spans="5:5" x14ac:dyDescent="0.25">
      <c r="E352443" s="14" t="s">
        <v>1686</v>
      </c>
    </row>
    <row r="352444" spans="5:5" x14ac:dyDescent="0.25">
      <c r="E352444" s="14" t="s">
        <v>1687</v>
      </c>
    </row>
    <row r="352445" spans="5:5" x14ac:dyDescent="0.25">
      <c r="E352445" s="14" t="s">
        <v>1688</v>
      </c>
    </row>
    <row r="352446" spans="5:5" x14ac:dyDescent="0.25">
      <c r="E352446" s="14" t="s">
        <v>1689</v>
      </c>
    </row>
    <row r="352447" spans="5:5" x14ac:dyDescent="0.25">
      <c r="E352447" s="14" t="s">
        <v>1690</v>
      </c>
    </row>
    <row r="352448" spans="5:5" x14ac:dyDescent="0.25">
      <c r="E352448" s="14" t="s">
        <v>1691</v>
      </c>
    </row>
    <row r="352449" spans="5:5" x14ac:dyDescent="0.25">
      <c r="E352449" s="14" t="s">
        <v>1692</v>
      </c>
    </row>
    <row r="352450" spans="5:5" x14ac:dyDescent="0.25">
      <c r="E352450" s="14" t="s">
        <v>1693</v>
      </c>
    </row>
    <row r="352451" spans="5:5" x14ac:dyDescent="0.25">
      <c r="E352451" s="14" t="s">
        <v>1694</v>
      </c>
    </row>
    <row r="352452" spans="5:5" x14ac:dyDescent="0.25">
      <c r="E352452" s="14" t="s">
        <v>1695</v>
      </c>
    </row>
    <row r="352453" spans="5:5" x14ac:dyDescent="0.25">
      <c r="E352453" s="14" t="s">
        <v>1696</v>
      </c>
    </row>
    <row r="352454" spans="5:5" x14ac:dyDescent="0.25">
      <c r="E352454" s="14" t="s">
        <v>1697</v>
      </c>
    </row>
    <row r="352455" spans="5:5" x14ac:dyDescent="0.25">
      <c r="E352455" s="14" t="s">
        <v>1698</v>
      </c>
    </row>
    <row r="352456" spans="5:5" x14ac:dyDescent="0.25">
      <c r="E352456" s="14" t="s">
        <v>1699</v>
      </c>
    </row>
    <row r="352457" spans="5:5" x14ac:dyDescent="0.25">
      <c r="E352457" s="14" t="s">
        <v>1700</v>
      </c>
    </row>
    <row r="352458" spans="5:5" x14ac:dyDescent="0.25">
      <c r="E352458" s="14" t="s">
        <v>1701</v>
      </c>
    </row>
    <row r="352459" spans="5:5" x14ac:dyDescent="0.25">
      <c r="E352459" s="14" t="s">
        <v>1702</v>
      </c>
    </row>
    <row r="352460" spans="5:5" x14ac:dyDescent="0.25">
      <c r="E352460" s="14" t="s">
        <v>1703</v>
      </c>
    </row>
    <row r="352461" spans="5:5" x14ac:dyDescent="0.25">
      <c r="E352461" s="14" t="s">
        <v>1704</v>
      </c>
    </row>
    <row r="352462" spans="5:5" x14ac:dyDescent="0.25">
      <c r="E352462" s="14" t="s">
        <v>1705</v>
      </c>
    </row>
    <row r="352463" spans="5:5" x14ac:dyDescent="0.25">
      <c r="E352463" s="14" t="s">
        <v>1706</v>
      </c>
    </row>
    <row r="352464" spans="5:5" x14ac:dyDescent="0.25">
      <c r="E352464" s="14" t="s">
        <v>1707</v>
      </c>
    </row>
    <row r="352465" spans="5:5" x14ac:dyDescent="0.25">
      <c r="E352465" s="14" t="s">
        <v>1708</v>
      </c>
    </row>
    <row r="352466" spans="5:5" x14ac:dyDescent="0.25">
      <c r="E352466" s="14" t="s">
        <v>1709</v>
      </c>
    </row>
    <row r="352467" spans="5:5" x14ac:dyDescent="0.25">
      <c r="E352467" s="14" t="s">
        <v>1710</v>
      </c>
    </row>
    <row r="352468" spans="5:5" x14ac:dyDescent="0.25">
      <c r="E352468" s="14" t="s">
        <v>1711</v>
      </c>
    </row>
    <row r="352469" spans="5:5" x14ac:dyDescent="0.25">
      <c r="E352469" s="14" t="s">
        <v>1712</v>
      </c>
    </row>
    <row r="352470" spans="5:5" x14ac:dyDescent="0.25">
      <c r="E352470" s="14" t="s">
        <v>1713</v>
      </c>
    </row>
    <row r="352471" spans="5:5" x14ac:dyDescent="0.25">
      <c r="E352471" s="14" t="s">
        <v>1714</v>
      </c>
    </row>
    <row r="352472" spans="5:5" x14ac:dyDescent="0.25">
      <c r="E352472" s="14" t="s">
        <v>1715</v>
      </c>
    </row>
    <row r="352473" spans="5:5" x14ac:dyDescent="0.25">
      <c r="E352473" s="14" t="s">
        <v>1716</v>
      </c>
    </row>
    <row r="352474" spans="5:5" x14ac:dyDescent="0.25">
      <c r="E352474" s="14" t="s">
        <v>1717</v>
      </c>
    </row>
    <row r="352475" spans="5:5" x14ac:dyDescent="0.25">
      <c r="E352475" s="14" t="s">
        <v>1718</v>
      </c>
    </row>
    <row r="352476" spans="5:5" x14ac:dyDescent="0.25">
      <c r="E352476" s="14" t="s">
        <v>1719</v>
      </c>
    </row>
    <row r="352477" spans="5:5" x14ac:dyDescent="0.25">
      <c r="E352477" s="14" t="s">
        <v>1720</v>
      </c>
    </row>
    <row r="352478" spans="5:5" x14ac:dyDescent="0.25">
      <c r="E352478" s="14" t="s">
        <v>1721</v>
      </c>
    </row>
    <row r="352479" spans="5:5" x14ac:dyDescent="0.25">
      <c r="E352479" s="14" t="s">
        <v>1722</v>
      </c>
    </row>
    <row r="352480" spans="5:5" x14ac:dyDescent="0.25">
      <c r="E352480" s="14" t="s">
        <v>1723</v>
      </c>
    </row>
    <row r="352481" spans="5:5" x14ac:dyDescent="0.25">
      <c r="E352481" s="14" t="s">
        <v>1724</v>
      </c>
    </row>
    <row r="352482" spans="5:5" x14ac:dyDescent="0.25">
      <c r="E352482" s="14" t="s">
        <v>1725</v>
      </c>
    </row>
    <row r="352483" spans="5:5" x14ac:dyDescent="0.25">
      <c r="E352483" s="14" t="s">
        <v>1726</v>
      </c>
    </row>
    <row r="352484" spans="5:5" x14ac:dyDescent="0.25">
      <c r="E352484" s="14" t="s">
        <v>1727</v>
      </c>
    </row>
    <row r="352485" spans="5:5" x14ac:dyDescent="0.25">
      <c r="E352485" s="14" t="s">
        <v>1728</v>
      </c>
    </row>
    <row r="352486" spans="5:5" x14ac:dyDescent="0.25">
      <c r="E352486" s="14" t="s">
        <v>1729</v>
      </c>
    </row>
    <row r="352487" spans="5:5" x14ac:dyDescent="0.25">
      <c r="E352487" s="14" t="s">
        <v>1730</v>
      </c>
    </row>
    <row r="352488" spans="5:5" x14ac:dyDescent="0.25">
      <c r="E352488" s="14" t="s">
        <v>1731</v>
      </c>
    </row>
    <row r="352489" spans="5:5" x14ac:dyDescent="0.25">
      <c r="E352489" s="14" t="s">
        <v>1732</v>
      </c>
    </row>
    <row r="352490" spans="5:5" x14ac:dyDescent="0.25">
      <c r="E352490" s="14" t="s">
        <v>1733</v>
      </c>
    </row>
    <row r="352491" spans="5:5" x14ac:dyDescent="0.25">
      <c r="E352491" s="14" t="s">
        <v>1734</v>
      </c>
    </row>
    <row r="352492" spans="5:5" x14ac:dyDescent="0.25">
      <c r="E352492" s="14" t="s">
        <v>1735</v>
      </c>
    </row>
    <row r="352493" spans="5:5" x14ac:dyDescent="0.25">
      <c r="E352493" s="14" t="s">
        <v>1736</v>
      </c>
    </row>
    <row r="352494" spans="5:5" x14ac:dyDescent="0.25">
      <c r="E352494" s="14" t="s">
        <v>1737</v>
      </c>
    </row>
    <row r="352495" spans="5:5" x14ac:dyDescent="0.25">
      <c r="E352495" s="14" t="s">
        <v>1738</v>
      </c>
    </row>
    <row r="352496" spans="5:5" x14ac:dyDescent="0.25">
      <c r="E352496" s="14" t="s">
        <v>1739</v>
      </c>
    </row>
    <row r="352497" spans="5:5" x14ac:dyDescent="0.25">
      <c r="E352497" s="14" t="s">
        <v>1740</v>
      </c>
    </row>
    <row r="352498" spans="5:5" x14ac:dyDescent="0.25">
      <c r="E352498" s="14" t="s">
        <v>1741</v>
      </c>
    </row>
    <row r="352499" spans="5:5" x14ac:dyDescent="0.25">
      <c r="E352499" s="14" t="s">
        <v>1742</v>
      </c>
    </row>
    <row r="352500" spans="5:5" x14ac:dyDescent="0.25">
      <c r="E352500" s="14" t="s">
        <v>1743</v>
      </c>
    </row>
    <row r="352501" spans="5:5" x14ac:dyDescent="0.25">
      <c r="E352501" s="14" t="s">
        <v>1744</v>
      </c>
    </row>
    <row r="352502" spans="5:5" x14ac:dyDescent="0.25">
      <c r="E352502" s="14" t="s">
        <v>1745</v>
      </c>
    </row>
    <row r="352503" spans="5:5" x14ac:dyDescent="0.25">
      <c r="E352503" s="14" t="s">
        <v>1746</v>
      </c>
    </row>
    <row r="352504" spans="5:5" x14ac:dyDescent="0.25">
      <c r="E352504" s="14" t="s">
        <v>1747</v>
      </c>
    </row>
    <row r="352505" spans="5:5" x14ac:dyDescent="0.25">
      <c r="E352505" s="14" t="s">
        <v>1748</v>
      </c>
    </row>
    <row r="352506" spans="5:5" x14ac:dyDescent="0.25">
      <c r="E352506" s="14" t="s">
        <v>1749</v>
      </c>
    </row>
    <row r="352507" spans="5:5" x14ac:dyDescent="0.25">
      <c r="E352507" s="14" t="s">
        <v>1750</v>
      </c>
    </row>
    <row r="352508" spans="5:5" x14ac:dyDescent="0.25">
      <c r="E352508" s="14" t="s">
        <v>1751</v>
      </c>
    </row>
    <row r="352509" spans="5:5" x14ac:dyDescent="0.25">
      <c r="E352509" s="14" t="s">
        <v>1752</v>
      </c>
    </row>
    <row r="352510" spans="5:5" x14ac:dyDescent="0.25">
      <c r="E352510" s="14" t="s">
        <v>1753</v>
      </c>
    </row>
    <row r="352511" spans="5:5" x14ac:dyDescent="0.25">
      <c r="E352511" s="14" t="s">
        <v>1754</v>
      </c>
    </row>
    <row r="352512" spans="5:5" x14ac:dyDescent="0.25">
      <c r="E352512" s="14" t="s">
        <v>1755</v>
      </c>
    </row>
    <row r="352513" spans="5:5" x14ac:dyDescent="0.25">
      <c r="E352513" s="14" t="s">
        <v>1756</v>
      </c>
    </row>
    <row r="352514" spans="5:5" x14ac:dyDescent="0.25">
      <c r="E352514" s="14" t="s">
        <v>1757</v>
      </c>
    </row>
    <row r="352515" spans="5:5" x14ac:dyDescent="0.25">
      <c r="E352515" s="14" t="s">
        <v>1758</v>
      </c>
    </row>
    <row r="352516" spans="5:5" x14ac:dyDescent="0.25">
      <c r="E352516" s="14" t="s">
        <v>1759</v>
      </c>
    </row>
    <row r="352517" spans="5:5" x14ac:dyDescent="0.25">
      <c r="E352517" s="14" t="s">
        <v>1760</v>
      </c>
    </row>
    <row r="352518" spans="5:5" x14ac:dyDescent="0.25">
      <c r="E352518" s="14" t="s">
        <v>1761</v>
      </c>
    </row>
    <row r="352519" spans="5:5" x14ac:dyDescent="0.25">
      <c r="E352519" s="14" t="s">
        <v>1762</v>
      </c>
    </row>
    <row r="352520" spans="5:5" x14ac:dyDescent="0.25">
      <c r="E352520" s="14" t="s">
        <v>1763</v>
      </c>
    </row>
    <row r="352521" spans="5:5" x14ac:dyDescent="0.25">
      <c r="E352521" s="14" t="s">
        <v>1764</v>
      </c>
    </row>
    <row r="352522" spans="5:5" x14ac:dyDescent="0.25">
      <c r="E352522" s="14" t="s">
        <v>1765</v>
      </c>
    </row>
    <row r="352523" spans="5:5" x14ac:dyDescent="0.25">
      <c r="E352523" s="14" t="s">
        <v>1766</v>
      </c>
    </row>
    <row r="352524" spans="5:5" x14ac:dyDescent="0.25">
      <c r="E352524" s="14" t="s">
        <v>1767</v>
      </c>
    </row>
    <row r="352525" spans="5:5" x14ac:dyDescent="0.25">
      <c r="E352525" s="14" t="s">
        <v>1768</v>
      </c>
    </row>
    <row r="352526" spans="5:5" x14ac:dyDescent="0.25">
      <c r="E352526" s="14" t="s">
        <v>1769</v>
      </c>
    </row>
    <row r="352527" spans="5:5" x14ac:dyDescent="0.25">
      <c r="E352527" s="14" t="s">
        <v>1770</v>
      </c>
    </row>
    <row r="352528" spans="5:5" x14ac:dyDescent="0.25">
      <c r="E352528" s="14" t="s">
        <v>1771</v>
      </c>
    </row>
    <row r="352529" spans="5:5" x14ac:dyDescent="0.25">
      <c r="E352529" s="14" t="s">
        <v>1772</v>
      </c>
    </row>
    <row r="352530" spans="5:5" x14ac:dyDescent="0.25">
      <c r="E352530" s="14" t="s">
        <v>1773</v>
      </c>
    </row>
    <row r="352531" spans="5:5" x14ac:dyDescent="0.25">
      <c r="E352531" s="14" t="s">
        <v>1774</v>
      </c>
    </row>
    <row r="352532" spans="5:5" x14ac:dyDescent="0.25">
      <c r="E352532" s="14" t="s">
        <v>1775</v>
      </c>
    </row>
    <row r="352533" spans="5:5" x14ac:dyDescent="0.25">
      <c r="E352533" s="14" t="s">
        <v>1776</v>
      </c>
    </row>
    <row r="352534" spans="5:5" x14ac:dyDescent="0.25">
      <c r="E352534" s="14" t="s">
        <v>1777</v>
      </c>
    </row>
    <row r="352535" spans="5:5" x14ac:dyDescent="0.25">
      <c r="E352535" s="14" t="s">
        <v>1778</v>
      </c>
    </row>
    <row r="352536" spans="5:5" x14ac:dyDescent="0.25">
      <c r="E352536" s="14" t="s">
        <v>1779</v>
      </c>
    </row>
    <row r="352537" spans="5:5" x14ac:dyDescent="0.25">
      <c r="E352537" s="14" t="s">
        <v>1780</v>
      </c>
    </row>
    <row r="352538" spans="5:5" x14ac:dyDescent="0.25">
      <c r="E352538" s="14" t="s">
        <v>1781</v>
      </c>
    </row>
    <row r="352539" spans="5:5" x14ac:dyDescent="0.25">
      <c r="E352539" s="14" t="s">
        <v>1782</v>
      </c>
    </row>
    <row r="352540" spans="5:5" x14ac:dyDescent="0.25">
      <c r="E352540" s="14" t="s">
        <v>1783</v>
      </c>
    </row>
    <row r="352541" spans="5:5" x14ac:dyDescent="0.25">
      <c r="E352541" s="14" t="s">
        <v>1784</v>
      </c>
    </row>
    <row r="352542" spans="5:5" x14ac:dyDescent="0.25">
      <c r="E352542" s="14" t="s">
        <v>1785</v>
      </c>
    </row>
    <row r="352543" spans="5:5" x14ac:dyDescent="0.25">
      <c r="E352543" s="14" t="s">
        <v>1786</v>
      </c>
    </row>
    <row r="352544" spans="5:5" x14ac:dyDescent="0.25">
      <c r="E352544" s="14" t="s">
        <v>1787</v>
      </c>
    </row>
    <row r="352545" spans="5:5" x14ac:dyDescent="0.25">
      <c r="E352545" s="14" t="s">
        <v>1788</v>
      </c>
    </row>
    <row r="352546" spans="5:5" x14ac:dyDescent="0.25">
      <c r="E352546" s="14" t="s">
        <v>1789</v>
      </c>
    </row>
    <row r="352547" spans="5:5" x14ac:dyDescent="0.25">
      <c r="E352547" s="14" t="s">
        <v>1790</v>
      </c>
    </row>
    <row r="352548" spans="5:5" x14ac:dyDescent="0.25">
      <c r="E352548" s="14" t="s">
        <v>1791</v>
      </c>
    </row>
    <row r="352549" spans="5:5" x14ac:dyDescent="0.25">
      <c r="E352549" s="14" t="s">
        <v>1792</v>
      </c>
    </row>
    <row r="352550" spans="5:5" x14ac:dyDescent="0.25">
      <c r="E352550" s="14" t="s">
        <v>1793</v>
      </c>
    </row>
    <row r="352551" spans="5:5" x14ac:dyDescent="0.25">
      <c r="E352551" s="14" t="s">
        <v>1794</v>
      </c>
    </row>
    <row r="352552" spans="5:5" x14ac:dyDescent="0.25">
      <c r="E352552" s="14" t="s">
        <v>1795</v>
      </c>
    </row>
    <row r="352553" spans="5:5" x14ac:dyDescent="0.25">
      <c r="E352553" s="14" t="s">
        <v>1796</v>
      </c>
    </row>
    <row r="352554" spans="5:5" x14ac:dyDescent="0.25">
      <c r="E352554" s="14" t="s">
        <v>1797</v>
      </c>
    </row>
    <row r="352555" spans="5:5" x14ac:dyDescent="0.25">
      <c r="E352555" s="14" t="s">
        <v>1798</v>
      </c>
    </row>
    <row r="352556" spans="5:5" x14ac:dyDescent="0.25">
      <c r="E352556" s="14" t="s">
        <v>1799</v>
      </c>
    </row>
    <row r="352557" spans="5:5" x14ac:dyDescent="0.25">
      <c r="E352557" s="14" t="s">
        <v>1800</v>
      </c>
    </row>
    <row r="352558" spans="5:5" x14ac:dyDescent="0.25">
      <c r="E352558" s="14" t="s">
        <v>1801</v>
      </c>
    </row>
    <row r="352559" spans="5:5" x14ac:dyDescent="0.25">
      <c r="E352559" s="14" t="s">
        <v>1802</v>
      </c>
    </row>
    <row r="352560" spans="5:5" x14ac:dyDescent="0.25">
      <c r="E352560" s="14" t="s">
        <v>1803</v>
      </c>
    </row>
    <row r="352561" spans="5:5" x14ac:dyDescent="0.25">
      <c r="E352561" s="14" t="s">
        <v>1804</v>
      </c>
    </row>
    <row r="352562" spans="5:5" x14ac:dyDescent="0.25">
      <c r="E352562" s="14" t="s">
        <v>1805</v>
      </c>
    </row>
    <row r="352563" spans="5:5" x14ac:dyDescent="0.25">
      <c r="E352563" s="14" t="s">
        <v>1806</v>
      </c>
    </row>
    <row r="352564" spans="5:5" x14ac:dyDescent="0.25">
      <c r="E352564" s="14" t="s">
        <v>1807</v>
      </c>
    </row>
    <row r="352565" spans="5:5" x14ac:dyDescent="0.25">
      <c r="E352565" s="14" t="s">
        <v>1808</v>
      </c>
    </row>
    <row r="352566" spans="5:5" x14ac:dyDescent="0.25">
      <c r="E352566" s="14" t="s">
        <v>1809</v>
      </c>
    </row>
    <row r="352567" spans="5:5" x14ac:dyDescent="0.25">
      <c r="E352567" s="14" t="s">
        <v>1810</v>
      </c>
    </row>
    <row r="352568" spans="5:5" x14ac:dyDescent="0.25">
      <c r="E352568" s="14" t="s">
        <v>1811</v>
      </c>
    </row>
    <row r="352569" spans="5:5" x14ac:dyDescent="0.25">
      <c r="E352569" s="14" t="s">
        <v>1812</v>
      </c>
    </row>
    <row r="352570" spans="5:5" x14ac:dyDescent="0.25">
      <c r="E352570" s="14" t="s">
        <v>1813</v>
      </c>
    </row>
    <row r="352571" spans="5:5" x14ac:dyDescent="0.25">
      <c r="E352571" s="14" t="s">
        <v>1814</v>
      </c>
    </row>
    <row r="352572" spans="5:5" x14ac:dyDescent="0.25">
      <c r="E352572" s="14" t="s">
        <v>1815</v>
      </c>
    </row>
    <row r="352573" spans="5:5" x14ac:dyDescent="0.25">
      <c r="E352573" s="14" t="s">
        <v>1816</v>
      </c>
    </row>
    <row r="352574" spans="5:5" x14ac:dyDescent="0.25">
      <c r="E352574" s="14" t="s">
        <v>1817</v>
      </c>
    </row>
    <row r="352575" spans="5:5" x14ac:dyDescent="0.25">
      <c r="E352575" s="14" t="s">
        <v>1818</v>
      </c>
    </row>
    <row r="352576" spans="5:5" x14ac:dyDescent="0.25">
      <c r="E352576" s="14" t="s">
        <v>1819</v>
      </c>
    </row>
    <row r="352577" spans="5:5" x14ac:dyDescent="0.25">
      <c r="E352577" s="14" t="s">
        <v>1820</v>
      </c>
    </row>
    <row r="352578" spans="5:5" x14ac:dyDescent="0.25">
      <c r="E352578" s="14" t="s">
        <v>1821</v>
      </c>
    </row>
    <row r="352579" spans="5:5" x14ac:dyDescent="0.25">
      <c r="E352579" s="14" t="s">
        <v>1822</v>
      </c>
    </row>
    <row r="352580" spans="5:5" x14ac:dyDescent="0.25">
      <c r="E352580" s="14" t="s">
        <v>1823</v>
      </c>
    </row>
    <row r="352581" spans="5:5" x14ac:dyDescent="0.25">
      <c r="E352581" s="14" t="s">
        <v>1824</v>
      </c>
    </row>
    <row r="352582" spans="5:5" x14ac:dyDescent="0.25">
      <c r="E352582" s="14" t="s">
        <v>1825</v>
      </c>
    </row>
    <row r="352583" spans="5:5" x14ac:dyDescent="0.25">
      <c r="E352583" s="14" t="s">
        <v>1826</v>
      </c>
    </row>
    <row r="352584" spans="5:5" x14ac:dyDescent="0.25">
      <c r="E352584" s="14" t="s">
        <v>1827</v>
      </c>
    </row>
    <row r="352585" spans="5:5" x14ac:dyDescent="0.25">
      <c r="E352585" s="14" t="s">
        <v>1828</v>
      </c>
    </row>
    <row r="352586" spans="5:5" x14ac:dyDescent="0.25">
      <c r="E352586" s="14" t="s">
        <v>1829</v>
      </c>
    </row>
    <row r="352587" spans="5:5" x14ac:dyDescent="0.25">
      <c r="E352587" s="14" t="s">
        <v>1830</v>
      </c>
    </row>
    <row r="352588" spans="5:5" x14ac:dyDescent="0.25">
      <c r="E352588" s="14" t="s">
        <v>1831</v>
      </c>
    </row>
    <row r="352589" spans="5:5" x14ac:dyDescent="0.25">
      <c r="E352589" s="14" t="s">
        <v>1832</v>
      </c>
    </row>
    <row r="352590" spans="5:5" x14ac:dyDescent="0.25">
      <c r="E352590" s="14" t="s">
        <v>1833</v>
      </c>
    </row>
    <row r="352591" spans="5:5" x14ac:dyDescent="0.25">
      <c r="E352591" s="14" t="s">
        <v>1834</v>
      </c>
    </row>
    <row r="352592" spans="5:5" x14ac:dyDescent="0.25">
      <c r="E352592" s="14" t="s">
        <v>1835</v>
      </c>
    </row>
    <row r="352593" spans="5:5" x14ac:dyDescent="0.25">
      <c r="E352593" s="14" t="s">
        <v>1836</v>
      </c>
    </row>
    <row r="352594" spans="5:5" x14ac:dyDescent="0.25">
      <c r="E352594" s="14" t="s">
        <v>1837</v>
      </c>
    </row>
    <row r="352595" spans="5:5" x14ac:dyDescent="0.25">
      <c r="E352595" s="14" t="s">
        <v>1838</v>
      </c>
    </row>
    <row r="352596" spans="5:5" x14ac:dyDescent="0.25">
      <c r="E352596" s="14" t="s">
        <v>1839</v>
      </c>
    </row>
    <row r="352597" spans="5:5" x14ac:dyDescent="0.25">
      <c r="E352597" s="14" t="s">
        <v>1840</v>
      </c>
    </row>
    <row r="352598" spans="5:5" x14ac:dyDescent="0.25">
      <c r="E352598" s="14" t="s">
        <v>1841</v>
      </c>
    </row>
    <row r="352599" spans="5:5" x14ac:dyDescent="0.25">
      <c r="E352599" s="14" t="s">
        <v>1842</v>
      </c>
    </row>
    <row r="352600" spans="5:5" x14ac:dyDescent="0.25">
      <c r="E352600" s="14" t="s">
        <v>1843</v>
      </c>
    </row>
    <row r="352601" spans="5:5" x14ac:dyDescent="0.25">
      <c r="E352601" s="14" t="s">
        <v>1844</v>
      </c>
    </row>
    <row r="352602" spans="5:5" x14ac:dyDescent="0.25">
      <c r="E352602" s="14" t="s">
        <v>1845</v>
      </c>
    </row>
    <row r="352603" spans="5:5" x14ac:dyDescent="0.25">
      <c r="E352603" s="14" t="s">
        <v>1846</v>
      </c>
    </row>
    <row r="352604" spans="5:5" x14ac:dyDescent="0.25">
      <c r="E352604" s="14" t="s">
        <v>1847</v>
      </c>
    </row>
    <row r="352605" spans="5:5" x14ac:dyDescent="0.25">
      <c r="E352605" s="14" t="s">
        <v>1848</v>
      </c>
    </row>
    <row r="352606" spans="5:5" x14ac:dyDescent="0.25">
      <c r="E352606" s="14" t="s">
        <v>1849</v>
      </c>
    </row>
    <row r="352607" spans="5:5" x14ac:dyDescent="0.25">
      <c r="E352607" s="14" t="s">
        <v>1850</v>
      </c>
    </row>
    <row r="352608" spans="5:5" x14ac:dyDescent="0.25">
      <c r="E352608" s="14" t="s">
        <v>1851</v>
      </c>
    </row>
    <row r="352609" spans="5:5" x14ac:dyDescent="0.25">
      <c r="E352609" s="14" t="s">
        <v>1852</v>
      </c>
    </row>
    <row r="352610" spans="5:5" x14ac:dyDescent="0.25">
      <c r="E352610" s="14" t="s">
        <v>1853</v>
      </c>
    </row>
    <row r="352611" spans="5:5" x14ac:dyDescent="0.25">
      <c r="E352611" s="14" t="s">
        <v>1854</v>
      </c>
    </row>
    <row r="352612" spans="5:5" x14ac:dyDescent="0.25">
      <c r="E352612" s="14" t="s">
        <v>1855</v>
      </c>
    </row>
    <row r="352613" spans="5:5" x14ac:dyDescent="0.25">
      <c r="E352613" s="14" t="s">
        <v>1856</v>
      </c>
    </row>
    <row r="352614" spans="5:5" x14ac:dyDescent="0.25">
      <c r="E352614" s="14" t="s">
        <v>1857</v>
      </c>
    </row>
    <row r="352615" spans="5:5" x14ac:dyDescent="0.25">
      <c r="E352615" s="14" t="s">
        <v>1858</v>
      </c>
    </row>
    <row r="352616" spans="5:5" x14ac:dyDescent="0.25">
      <c r="E352616" s="14" t="s">
        <v>1859</v>
      </c>
    </row>
    <row r="352617" spans="5:5" x14ac:dyDescent="0.25">
      <c r="E352617" s="14" t="s">
        <v>1860</v>
      </c>
    </row>
    <row r="352618" spans="5:5" x14ac:dyDescent="0.25">
      <c r="E352618" s="14" t="s">
        <v>1861</v>
      </c>
    </row>
    <row r="352619" spans="5:5" x14ac:dyDescent="0.25">
      <c r="E352619" s="14" t="s">
        <v>1862</v>
      </c>
    </row>
    <row r="352620" spans="5:5" x14ac:dyDescent="0.25">
      <c r="E352620" s="14" t="s">
        <v>1863</v>
      </c>
    </row>
    <row r="352621" spans="5:5" x14ac:dyDescent="0.25">
      <c r="E352621" s="14" t="s">
        <v>1864</v>
      </c>
    </row>
    <row r="352622" spans="5:5" x14ac:dyDescent="0.25">
      <c r="E352622" s="14" t="s">
        <v>1865</v>
      </c>
    </row>
    <row r="352623" spans="5:5" x14ac:dyDescent="0.25">
      <c r="E352623" s="14" t="s">
        <v>1866</v>
      </c>
    </row>
    <row r="352624" spans="5:5" x14ac:dyDescent="0.25">
      <c r="E352624" s="14" t="s">
        <v>1867</v>
      </c>
    </row>
    <row r="352625" spans="5:5" x14ac:dyDescent="0.25">
      <c r="E352625" s="14" t="s">
        <v>1868</v>
      </c>
    </row>
    <row r="352626" spans="5:5" x14ac:dyDescent="0.25">
      <c r="E352626" s="14" t="s">
        <v>1869</v>
      </c>
    </row>
    <row r="352627" spans="5:5" x14ac:dyDescent="0.25">
      <c r="E352627" s="14" t="s">
        <v>1870</v>
      </c>
    </row>
    <row r="352628" spans="5:5" x14ac:dyDescent="0.25">
      <c r="E352628" s="14" t="s">
        <v>1871</v>
      </c>
    </row>
    <row r="352629" spans="5:5" x14ac:dyDescent="0.25">
      <c r="E352629" s="14" t="s">
        <v>1872</v>
      </c>
    </row>
    <row r="352630" spans="5:5" x14ac:dyDescent="0.25">
      <c r="E352630" s="14" t="s">
        <v>1873</v>
      </c>
    </row>
    <row r="352631" spans="5:5" x14ac:dyDescent="0.25">
      <c r="E352631" s="14" t="s">
        <v>1874</v>
      </c>
    </row>
    <row r="352632" spans="5:5" x14ac:dyDescent="0.25">
      <c r="E352632" s="14" t="s">
        <v>1875</v>
      </c>
    </row>
    <row r="352633" spans="5:5" x14ac:dyDescent="0.25">
      <c r="E352633" s="14" t="s">
        <v>1876</v>
      </c>
    </row>
    <row r="352634" spans="5:5" x14ac:dyDescent="0.25">
      <c r="E352634" s="14" t="s">
        <v>1877</v>
      </c>
    </row>
    <row r="352635" spans="5:5" x14ac:dyDescent="0.25">
      <c r="E352635" s="14" t="s">
        <v>1878</v>
      </c>
    </row>
    <row r="352636" spans="5:5" x14ac:dyDescent="0.25">
      <c r="E352636" s="14" t="s">
        <v>1879</v>
      </c>
    </row>
    <row r="352637" spans="5:5" x14ac:dyDescent="0.25">
      <c r="E352637" s="14" t="s">
        <v>1880</v>
      </c>
    </row>
    <row r="352638" spans="5:5" x14ac:dyDescent="0.25">
      <c r="E352638" s="14" t="s">
        <v>1881</v>
      </c>
    </row>
    <row r="352639" spans="5:5" x14ac:dyDescent="0.25">
      <c r="E352639" s="14" t="s">
        <v>1882</v>
      </c>
    </row>
    <row r="352640" spans="5:5" x14ac:dyDescent="0.25">
      <c r="E352640" s="14" t="s">
        <v>1883</v>
      </c>
    </row>
    <row r="352641" spans="5:5" x14ac:dyDescent="0.25">
      <c r="E352641" s="14" t="s">
        <v>1884</v>
      </c>
    </row>
    <row r="352642" spans="5:5" x14ac:dyDescent="0.25">
      <c r="E352642" s="14" t="s">
        <v>1885</v>
      </c>
    </row>
    <row r="352643" spans="5:5" x14ac:dyDescent="0.25">
      <c r="E352643" s="14" t="s">
        <v>1886</v>
      </c>
    </row>
    <row r="352644" spans="5:5" x14ac:dyDescent="0.25">
      <c r="E352644" s="14" t="s">
        <v>1887</v>
      </c>
    </row>
    <row r="352645" spans="5:5" x14ac:dyDescent="0.25">
      <c r="E352645" s="14" t="s">
        <v>1888</v>
      </c>
    </row>
    <row r="352646" spans="5:5" x14ac:dyDescent="0.25">
      <c r="E352646" s="14" t="s">
        <v>1889</v>
      </c>
    </row>
    <row r="352647" spans="5:5" x14ac:dyDescent="0.25">
      <c r="E352647" s="14" t="s">
        <v>1890</v>
      </c>
    </row>
    <row r="352648" spans="5:5" x14ac:dyDescent="0.25">
      <c r="E352648" s="14" t="s">
        <v>1891</v>
      </c>
    </row>
    <row r="352649" spans="5:5" x14ac:dyDescent="0.25">
      <c r="E352649" s="14" t="s">
        <v>1892</v>
      </c>
    </row>
    <row r="352650" spans="5:5" x14ac:dyDescent="0.25">
      <c r="E352650" s="14" t="s">
        <v>1893</v>
      </c>
    </row>
    <row r="352651" spans="5:5" x14ac:dyDescent="0.25">
      <c r="E352651" s="14" t="s">
        <v>1894</v>
      </c>
    </row>
    <row r="352652" spans="5:5" x14ac:dyDescent="0.25">
      <c r="E352652" s="14" t="s">
        <v>1895</v>
      </c>
    </row>
    <row r="352653" spans="5:5" x14ac:dyDescent="0.25">
      <c r="E352653" s="14" t="s">
        <v>1896</v>
      </c>
    </row>
    <row r="352654" spans="5:5" x14ac:dyDescent="0.25">
      <c r="E352654" s="14" t="s">
        <v>1897</v>
      </c>
    </row>
    <row r="352655" spans="5:5" x14ac:dyDescent="0.25">
      <c r="E352655" s="14" t="s">
        <v>1898</v>
      </c>
    </row>
    <row r="352656" spans="5:5" x14ac:dyDescent="0.25">
      <c r="E352656" s="14" t="s">
        <v>1899</v>
      </c>
    </row>
    <row r="352657" spans="5:5" x14ac:dyDescent="0.25">
      <c r="E352657" s="14" t="s">
        <v>1900</v>
      </c>
    </row>
    <row r="352658" spans="5:5" x14ac:dyDescent="0.25">
      <c r="E352658" s="14" t="s">
        <v>1901</v>
      </c>
    </row>
    <row r="352659" spans="5:5" x14ac:dyDescent="0.25">
      <c r="E352659" s="14" t="s">
        <v>1902</v>
      </c>
    </row>
    <row r="352660" spans="5:5" x14ac:dyDescent="0.25">
      <c r="E352660" s="14" t="s">
        <v>1903</v>
      </c>
    </row>
    <row r="352661" spans="5:5" x14ac:dyDescent="0.25">
      <c r="E352661" s="14" t="s">
        <v>1904</v>
      </c>
    </row>
    <row r="352662" spans="5:5" x14ac:dyDescent="0.25">
      <c r="E352662" s="14" t="s">
        <v>1905</v>
      </c>
    </row>
    <row r="352663" spans="5:5" x14ac:dyDescent="0.25">
      <c r="E352663" s="14" t="s">
        <v>1906</v>
      </c>
    </row>
    <row r="352664" spans="5:5" x14ac:dyDescent="0.25">
      <c r="E352664" s="14" t="s">
        <v>1907</v>
      </c>
    </row>
    <row r="352665" spans="5:5" x14ac:dyDescent="0.25">
      <c r="E352665" s="14" t="s">
        <v>1908</v>
      </c>
    </row>
    <row r="352666" spans="5:5" x14ac:dyDescent="0.25">
      <c r="E352666" s="14" t="s">
        <v>1909</v>
      </c>
    </row>
    <row r="352667" spans="5:5" x14ac:dyDescent="0.25">
      <c r="E352667" s="14" t="s">
        <v>1910</v>
      </c>
    </row>
    <row r="352668" spans="5:5" x14ac:dyDescent="0.25">
      <c r="E352668" s="14" t="s">
        <v>1911</v>
      </c>
    </row>
    <row r="352669" spans="5:5" x14ac:dyDescent="0.25">
      <c r="E352669" s="14" t="s">
        <v>1912</v>
      </c>
    </row>
    <row r="352670" spans="5:5" x14ac:dyDescent="0.25">
      <c r="E352670" s="14" t="s">
        <v>1913</v>
      </c>
    </row>
    <row r="352671" spans="5:5" x14ac:dyDescent="0.25">
      <c r="E352671" s="14" t="s">
        <v>1914</v>
      </c>
    </row>
    <row r="352672" spans="5:5" x14ac:dyDescent="0.25">
      <c r="E352672" s="14" t="s">
        <v>1915</v>
      </c>
    </row>
    <row r="352673" spans="5:5" x14ac:dyDescent="0.25">
      <c r="E352673" s="14" t="s">
        <v>1916</v>
      </c>
    </row>
    <row r="352674" spans="5:5" x14ac:dyDescent="0.25">
      <c r="E352674" s="14" t="s">
        <v>1917</v>
      </c>
    </row>
    <row r="352675" spans="5:5" x14ac:dyDescent="0.25">
      <c r="E352675" s="14" t="s">
        <v>1918</v>
      </c>
    </row>
    <row r="352676" spans="5:5" x14ac:dyDescent="0.25">
      <c r="E352676" s="14" t="s">
        <v>1919</v>
      </c>
    </row>
    <row r="352677" spans="5:5" x14ac:dyDescent="0.25">
      <c r="E352677" s="14" t="s">
        <v>1920</v>
      </c>
    </row>
    <row r="352678" spans="5:5" x14ac:dyDescent="0.25">
      <c r="E352678" s="14" t="s">
        <v>1921</v>
      </c>
    </row>
    <row r="352679" spans="5:5" x14ac:dyDescent="0.25">
      <c r="E352679" s="14" t="s">
        <v>1922</v>
      </c>
    </row>
    <row r="352680" spans="5:5" x14ac:dyDescent="0.25">
      <c r="E352680" s="14" t="s">
        <v>1923</v>
      </c>
    </row>
    <row r="352681" spans="5:5" x14ac:dyDescent="0.25">
      <c r="E352681" s="14" t="s">
        <v>1924</v>
      </c>
    </row>
    <row r="352682" spans="5:5" x14ac:dyDescent="0.25">
      <c r="E352682" s="14" t="s">
        <v>1925</v>
      </c>
    </row>
    <row r="352683" spans="5:5" x14ac:dyDescent="0.25">
      <c r="E352683" s="14" t="s">
        <v>1926</v>
      </c>
    </row>
    <row r="352684" spans="5:5" x14ac:dyDescent="0.25">
      <c r="E352684" s="14" t="s">
        <v>1927</v>
      </c>
    </row>
    <row r="352685" spans="5:5" x14ac:dyDescent="0.25">
      <c r="E352685" s="14" t="s">
        <v>1928</v>
      </c>
    </row>
    <row r="352686" spans="5:5" x14ac:dyDescent="0.25">
      <c r="E352686" s="14" t="s">
        <v>1929</v>
      </c>
    </row>
    <row r="352687" spans="5:5" x14ac:dyDescent="0.25">
      <c r="E352687" s="14" t="s">
        <v>1930</v>
      </c>
    </row>
    <row r="352688" spans="5:5" x14ac:dyDescent="0.25">
      <c r="E352688" s="14" t="s">
        <v>128</v>
      </c>
    </row>
  </sheetData>
  <mergeCells count="1">
    <mergeCell ref="B8:BE8"/>
  </mergeCells>
  <phoneticPr fontId="5" type="noConversion"/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28" xr:uid="{59160F12-4F55-4F61-B8F5-9596C65C894C}">
      <formula1>$A$350996:$A$350998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8" xr:uid="{99D7AEA1-DA42-4A56-B017-015B3D12D619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8" xr:uid="{DBA6960B-6388-4F78-A63A-E46B7ADFC442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8" xr:uid="{C3EB9F46-5C1B-4052-BC1B-52857E03B2D4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28" xr:uid="{2CFF1297-1CAB-4D23-8DDC-FCB57D872088}">
      <formula1>$C$350996:$C$351002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28" xr:uid="{3861F824-AA86-4903-886E-F8A0845B089C}">
      <formula1>$D$350996:$D$351017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28" xr:uid="{322CB4D8-9DFA-418D-BD1D-D3D9282E135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28" xr:uid="{57D94BAD-388B-4B4A-B26C-727E83EEF6E5}">
      <formula1>$E$350996:$E$352688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28" xr:uid="{E518A2FC-8833-4A9B-A14E-3DF407042341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28" xr:uid="{91BD7025-0D66-4B5D-A82B-559F483BA843}">
      <formula1>$A$350996:$A$350998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28" xr:uid="{29C3693D-76CC-4836-B273-B4C73C61FFB7}">
      <formula1>$F$350996:$F$351007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28" xr:uid="{C64CB990-FCA0-4E4C-A9C7-4D7DA2D415F7}">
      <formula1>$G$350996:$G$351000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28" xr:uid="{0C38FEEB-0CCD-421E-81B6-BC5820F6C353}">
      <formula1>$H$350996:$H$351001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28" xr:uid="{C97F54D4-3E1E-4447-8EB6-D554FC4C8938}">
      <formula1>$F$350996:$F$351007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28" xr:uid="{CFDF05A8-E94C-4E98-B8CC-7CE810283AB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28" xr:uid="{3F2A9775-2AEB-45E2-BA7F-6D2C7E2B2DBE}">
      <formula1>$I$350996:$I$351002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28" xr:uid="{B2734DF6-1D9C-4900-B7BD-21F8273C4EF2}">
      <formula1>$J$350996:$J$351051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28" xr:uid="{0356E720-357B-410F-925D-5236F694E17B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28" xr:uid="{AA53B3AE-E0F0-4489-A2FD-22F498538BDD}">
      <formula1>$K$350996:$K$351000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28" xr:uid="{107D0F9C-7140-4118-B993-3FB9D1CF8052}">
      <formula1>$L$350996:$L$351001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28" xr:uid="{7415C006-58D0-4066-9796-C406067535B3}">
      <formula1>$F$350996:$F$351007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28" xr:uid="{5A4B1E31-7CEA-4BAC-A459-4F3BE261BFD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28" xr:uid="{93B9A60E-12D0-4E7A-B777-3106B7FA86D3}">
      <formula1>$L$350996:$L$351001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28" xr:uid="{1122D40D-93FB-44DD-9E37-7F5C8395ED7C}">
      <formula1>$F$350996:$F$351007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28" xr:uid="{89507164-5480-4601-98D8-7E56B8B4DD8D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28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28" xr:uid="{744A275C-390C-420A-A8A7-8943AABD1102}">
      <formula1>$M$350996:$M$350999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28" xr:uid="{C2296D1A-CAA3-4801-BBCD-0A77ABA4F912}">
      <formula1>$N$350996:$N$351000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W128" xr:uid="{2AB4A266-BC48-454B-AB77-A9BB825C5B76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28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28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28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28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28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28" xr:uid="{B56149FA-0D26-4522-A6B7-827EF6503C9F}">
      <formula1>$B$350997:$B$351048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379</v>
      </c>
    </row>
    <row r="5" spans="1:51" x14ac:dyDescent="0.25">
      <c r="B5" s="1" t="s">
        <v>6</v>
      </c>
      <c r="C5" s="5">
        <v>45688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379</v>
      </c>
    </row>
    <row r="5" spans="1:21" x14ac:dyDescent="0.25">
      <c r="B5" s="1" t="s">
        <v>6</v>
      </c>
      <c r="C5" s="5">
        <v>45688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379</v>
      </c>
    </row>
    <row r="5" spans="1:43" x14ac:dyDescent="0.25">
      <c r="B5" s="1" t="s">
        <v>6</v>
      </c>
      <c r="C5" s="5">
        <v>45688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379</v>
      </c>
    </row>
    <row r="5" spans="1:18" x14ac:dyDescent="0.25">
      <c r="B5" s="1" t="s">
        <v>6</v>
      </c>
      <c r="C5" s="5">
        <v>45688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Gestión Documental ViceAdministrativa</cp:lastModifiedBy>
  <dcterms:created xsi:type="dcterms:W3CDTF">2025-02-12T04:49:39Z</dcterms:created>
  <dcterms:modified xsi:type="dcterms:W3CDTF">2025-02-12T17:58:34Z</dcterms:modified>
</cp:coreProperties>
</file>